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760"/>
  </bookViews>
  <sheets>
    <sheet name="PLANTILLA RUBRICA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8" i="1" l="1"/>
  <c r="Q96" i="1" s="1"/>
  <c r="P97" i="1"/>
  <c r="P96" i="1"/>
  <c r="P95" i="1"/>
  <c r="Q93" i="1" s="1"/>
  <c r="P94" i="1"/>
  <c r="P93" i="1"/>
  <c r="P92" i="1"/>
  <c r="Q90" i="1" s="1"/>
  <c r="P91" i="1"/>
  <c r="P90" i="1"/>
  <c r="P89" i="1"/>
  <c r="Q87" i="1" s="1"/>
  <c r="P88" i="1"/>
  <c r="P87" i="1"/>
  <c r="P86" i="1"/>
  <c r="Q84" i="1" s="1"/>
  <c r="P85" i="1"/>
  <c r="P84" i="1"/>
  <c r="P83" i="1"/>
  <c r="Q81" i="1" s="1"/>
  <c r="P82" i="1"/>
  <c r="P81" i="1"/>
  <c r="P80" i="1"/>
  <c r="P79" i="1"/>
  <c r="P78" i="1"/>
  <c r="Q78" i="1" s="1"/>
  <c r="P77" i="1"/>
  <c r="P76" i="1"/>
  <c r="P75" i="1"/>
  <c r="Q75" i="1" s="1"/>
  <c r="P74" i="1"/>
  <c r="Q72" i="1" s="1"/>
  <c r="P73" i="1"/>
  <c r="P72" i="1"/>
  <c r="P71" i="1"/>
  <c r="Q69" i="1" s="1"/>
  <c r="P70" i="1"/>
  <c r="P69" i="1"/>
  <c r="P68" i="1"/>
  <c r="Q66" i="1" s="1"/>
  <c r="P67" i="1"/>
  <c r="P66" i="1"/>
  <c r="P65" i="1"/>
  <c r="Q63" i="1" s="1"/>
  <c r="P64" i="1"/>
  <c r="P63" i="1"/>
  <c r="P62" i="1"/>
  <c r="Q60" i="1" s="1"/>
  <c r="P61" i="1"/>
  <c r="P60" i="1"/>
  <c r="P59" i="1"/>
  <c r="Q57" i="1" s="1"/>
  <c r="P58" i="1"/>
  <c r="P57" i="1"/>
  <c r="P56" i="1"/>
  <c r="P55" i="1"/>
  <c r="P54" i="1"/>
  <c r="Q54" i="1" s="1"/>
  <c r="P53" i="1"/>
  <c r="P52" i="1"/>
  <c r="P51" i="1"/>
  <c r="Q51" i="1" s="1"/>
  <c r="P50" i="1"/>
  <c r="Q48" i="1" s="1"/>
  <c r="P49" i="1"/>
  <c r="P48" i="1"/>
  <c r="P47" i="1"/>
  <c r="Q45" i="1" s="1"/>
  <c r="P46" i="1"/>
  <c r="P45" i="1"/>
  <c r="P44" i="1"/>
  <c r="Q42" i="1" s="1"/>
  <c r="P43" i="1"/>
  <c r="P42" i="1"/>
  <c r="P41" i="1"/>
  <c r="Q39" i="1" s="1"/>
  <c r="P40" i="1"/>
  <c r="P39" i="1"/>
  <c r="P38" i="1"/>
  <c r="Q36" i="1" s="1"/>
  <c r="P37" i="1"/>
  <c r="P36" i="1"/>
  <c r="P35" i="1"/>
  <c r="Q33" i="1" s="1"/>
  <c r="P34" i="1"/>
  <c r="P33" i="1"/>
  <c r="P32" i="1"/>
  <c r="Q30" i="1" s="1"/>
  <c r="P31" i="1"/>
  <c r="P30" i="1"/>
  <c r="P29" i="1"/>
  <c r="Q27" i="1" s="1"/>
  <c r="P28" i="1"/>
  <c r="P27" i="1"/>
  <c r="P26" i="1"/>
  <c r="Q24" i="1" s="1"/>
  <c r="P25" i="1"/>
  <c r="P24" i="1"/>
  <c r="P23" i="1"/>
  <c r="Q21" i="1" s="1"/>
  <c r="P22" i="1"/>
  <c r="P21" i="1"/>
  <c r="P20" i="1"/>
  <c r="Q18" i="1" s="1"/>
  <c r="P19" i="1"/>
  <c r="P18" i="1"/>
  <c r="P17" i="1"/>
  <c r="Q15" i="1" s="1"/>
  <c r="P16" i="1"/>
  <c r="P15" i="1"/>
  <c r="P14" i="1"/>
  <c r="Q12" i="1" s="1"/>
  <c r="P13" i="1"/>
  <c r="P12" i="1"/>
  <c r="P11" i="1"/>
  <c r="Q9" i="1" s="1"/>
  <c r="P10" i="1"/>
  <c r="P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7" i="1"/>
  <c r="K8" i="1"/>
  <c r="K6" i="1"/>
  <c r="P8" i="1"/>
  <c r="P7" i="1"/>
  <c r="P6" i="1"/>
  <c r="P4" i="1"/>
  <c r="P5" i="1"/>
  <c r="P3" i="1"/>
  <c r="K4" i="1"/>
  <c r="K5" i="1"/>
  <c r="K3" i="1"/>
  <c r="Q3" i="1" s="1"/>
  <c r="Q6" i="1" l="1"/>
</calcChain>
</file>

<file path=xl/sharedStrings.xml><?xml version="1.0" encoding="utf-8"?>
<sst xmlns="http://schemas.openxmlformats.org/spreadsheetml/2006/main" count="116" uniqueCount="24">
  <si>
    <t>DNI</t>
  </si>
  <si>
    <t>ALUMNO</t>
  </si>
  <si>
    <t>MIEMBRO</t>
  </si>
  <si>
    <t>Corrección Formal (15%)</t>
  </si>
  <si>
    <t>Contenido (30%)</t>
  </si>
  <si>
    <t>Resumen y summary (10%)</t>
  </si>
  <si>
    <t>Presentación de datos (10%)</t>
  </si>
  <si>
    <t>Discusión (15%)</t>
  </si>
  <si>
    <t>Conclusiones (10%)</t>
  </si>
  <si>
    <t>Bibliografía (10%)</t>
  </si>
  <si>
    <t>Defensa en inglés (25%)</t>
  </si>
  <si>
    <t>Calidad de la presentación oral (25%)</t>
  </si>
  <si>
    <t>Claridad expositiva (25%)</t>
  </si>
  <si>
    <t>Respuestas a los evaluadores (25%)</t>
  </si>
  <si>
    <t xml:space="preserve">NOTA </t>
  </si>
  <si>
    <t>PRESIDENTE</t>
  </si>
  <si>
    <t>VOCAL</t>
  </si>
  <si>
    <t>SECRETARIO</t>
  </si>
  <si>
    <t>SECRETRIO</t>
  </si>
  <si>
    <t>EJEMPLO</t>
  </si>
  <si>
    <t>MEMORIA ESCRITA (50%) (Rellenar de 0-10 puntos)</t>
  </si>
  <si>
    <t>EXPOSICIÓN ORAL (50%) (rellenar de 0-10 puntos)</t>
  </si>
  <si>
    <t>TOTAL (50%)  No rellenar</t>
  </si>
  <si>
    <t>TOTAL (50%) No rellenar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</si>
</sst>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Fill="1" applyBorder="1"/>
    <xf numFmtId="0" fontId="0" fillId="0" borderId="1" xfId="0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vertical="center" wrapText="1"/>
    </xf>
    <xf numFmtId="0" fontId="4" fillId="0" borderId="1" xfId="0" applyFont="1" applyFill="1" applyBorder="1"/>
    <xf numFmtId="0" fontId="0" fillId="0" borderId="5" xfId="0" applyFill="1" applyBorder="1"/>
    <xf numFmtId="0" fontId="1" fillId="0" borderId="5" xfId="0" applyFont="1" applyFill="1" applyBorder="1"/>
    <xf numFmtId="2" fontId="1" fillId="0" borderId="5" xfId="0" applyNumberFormat="1" applyFont="1" applyFill="1" applyBorder="1"/>
    <xf numFmtId="0" fontId="0" fillId="0" borderId="7" xfId="0" applyFill="1" applyBorder="1"/>
    <xf numFmtId="0" fontId="1" fillId="0" borderId="1" xfId="0" applyFont="1" applyFill="1" applyBorder="1"/>
    <xf numFmtId="0" fontId="0" fillId="0" borderId="13" xfId="0" applyFill="1" applyBorder="1"/>
    <xf numFmtId="0" fontId="0" fillId="2" borderId="5" xfId="0" applyFill="1" applyBorder="1"/>
    <xf numFmtId="0" fontId="1" fillId="2" borderId="5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2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2" fontId="1" fillId="3" borderId="5" xfId="0" applyNumberFormat="1" applyFont="1" applyFill="1" applyBorder="1"/>
    <xf numFmtId="0" fontId="1" fillId="3" borderId="6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tabSelected="1" topLeftCell="C1" zoomScale="98" zoomScaleNormal="98" workbookViewId="0">
      <selection activeCell="R17" sqref="R17"/>
    </sheetView>
  </sheetViews>
  <sheetFormatPr baseColWidth="10" defaultRowHeight="15" x14ac:dyDescent="0.25"/>
  <cols>
    <col min="1" max="1" width="11.42578125" style="2"/>
    <col min="2" max="2" width="21.140625" style="2" customWidth="1"/>
    <col min="3" max="3" width="11.42578125" style="2"/>
    <col min="4" max="4" width="12" style="2" customWidth="1"/>
    <col min="5" max="5" width="9.85546875" style="2" customWidth="1"/>
    <col min="6" max="6" width="10.140625" style="2" customWidth="1"/>
    <col min="7" max="7" width="12.140625" style="2" customWidth="1"/>
    <col min="8" max="8" width="9.85546875" style="2" customWidth="1"/>
    <col min="9" max="9" width="12.42578125" style="2" customWidth="1"/>
    <col min="10" max="10" width="11" style="2" customWidth="1"/>
    <col min="11" max="11" width="11.7109375" style="10" customWidth="1"/>
    <col min="12" max="12" width="11.42578125" style="2"/>
    <col min="13" max="13" width="12.42578125" style="2" customWidth="1"/>
    <col min="14" max="14" width="10" style="2" customWidth="1"/>
    <col min="15" max="15" width="13.7109375" style="2" customWidth="1"/>
    <col min="16" max="16" width="11.5703125" style="10" customWidth="1"/>
    <col min="17" max="17" width="7" style="10" customWidth="1"/>
    <col min="18" max="16384" width="11.42578125" style="2"/>
  </cols>
  <sheetData>
    <row r="1" spans="1:18" x14ac:dyDescent="0.25">
      <c r="A1" s="1"/>
      <c r="B1" s="1"/>
      <c r="C1" s="1"/>
      <c r="D1" s="16" t="s">
        <v>20</v>
      </c>
      <c r="E1" s="16"/>
      <c r="F1" s="16"/>
      <c r="G1" s="16"/>
      <c r="H1" s="16"/>
      <c r="I1" s="16"/>
      <c r="J1" s="16"/>
      <c r="K1" s="1"/>
      <c r="L1" s="16" t="s">
        <v>21</v>
      </c>
      <c r="M1" s="16"/>
      <c r="N1" s="16"/>
      <c r="O1" s="16"/>
      <c r="P1" s="1"/>
      <c r="Q1" s="1"/>
    </row>
    <row r="2" spans="1:18" s="5" customFormat="1" ht="43.5" customHeight="1" thickBot="1" x14ac:dyDescent="0.25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23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22</v>
      </c>
      <c r="Q2" s="4" t="s">
        <v>14</v>
      </c>
    </row>
    <row r="3" spans="1:18" ht="15.75" thickBot="1" x14ac:dyDescent="0.3">
      <c r="A3" s="17"/>
      <c r="B3" s="20" t="s">
        <v>19</v>
      </c>
      <c r="C3" s="6" t="s">
        <v>15</v>
      </c>
      <c r="D3" s="6">
        <v>9</v>
      </c>
      <c r="E3" s="6">
        <v>9</v>
      </c>
      <c r="F3" s="6">
        <v>9</v>
      </c>
      <c r="G3" s="6">
        <v>9</v>
      </c>
      <c r="H3" s="6">
        <v>9</v>
      </c>
      <c r="I3" s="6">
        <v>9</v>
      </c>
      <c r="J3" s="6">
        <v>9</v>
      </c>
      <c r="K3" s="7">
        <f>((D3*0.15)+(E3*0.3)+(F3*0.1)+(G3*0.1)+(H3*0.15)+(I3*0.1)+(J3*0.1))*0.5</f>
        <v>4.5</v>
      </c>
      <c r="L3" s="6">
        <v>1</v>
      </c>
      <c r="M3" s="6">
        <v>3</v>
      </c>
      <c r="N3" s="6">
        <v>6</v>
      </c>
      <c r="O3" s="6">
        <v>4</v>
      </c>
      <c r="P3" s="8">
        <f>((L3*0.25)+(M3*0.25)+(N3*0.25)+(O3*0.25))*0.5</f>
        <v>1.75</v>
      </c>
      <c r="Q3" s="23">
        <f>((K3+K4+K5)/3)+((P3+P4+P5)/3)</f>
        <v>6.0166666666666666</v>
      </c>
      <c r="R3" s="9"/>
    </row>
    <row r="4" spans="1:18" ht="15.75" thickBot="1" x14ac:dyDescent="0.3">
      <c r="A4" s="18"/>
      <c r="B4" s="21"/>
      <c r="C4" s="2" t="s">
        <v>16</v>
      </c>
      <c r="D4" s="2">
        <v>6</v>
      </c>
      <c r="E4" s="2">
        <v>9</v>
      </c>
      <c r="F4" s="2">
        <v>6</v>
      </c>
      <c r="G4" s="2">
        <v>7</v>
      </c>
      <c r="H4" s="2">
        <v>6</v>
      </c>
      <c r="I4" s="2">
        <v>9</v>
      </c>
      <c r="J4" s="2">
        <v>9</v>
      </c>
      <c r="K4" s="7">
        <f t="shared" ref="K4:K5" si="0">((D4*0.15)+(E4*0.3)+(F4*0.1)+(G4*0.1)+(H4*0.15)+(I4*0.1)+(J4*0.1))*0.5</f>
        <v>3.8</v>
      </c>
      <c r="L4" s="2">
        <v>2</v>
      </c>
      <c r="M4" s="2">
        <v>4</v>
      </c>
      <c r="N4" s="2">
        <v>4</v>
      </c>
      <c r="O4" s="2">
        <v>3</v>
      </c>
      <c r="P4" s="8">
        <f t="shared" ref="P4:P8" si="1">((L4*0.25)+(M4*0.25)+(N4*0.25)+(O4*0.25))*0.5</f>
        <v>1.625</v>
      </c>
      <c r="Q4" s="24"/>
      <c r="R4" s="9"/>
    </row>
    <row r="5" spans="1:18" ht="15.75" thickBot="1" x14ac:dyDescent="0.3">
      <c r="A5" s="19"/>
      <c r="B5" s="22"/>
      <c r="C5" s="11" t="s">
        <v>17</v>
      </c>
      <c r="D5" s="11">
        <v>9</v>
      </c>
      <c r="E5" s="11">
        <v>8</v>
      </c>
      <c r="F5" s="11">
        <v>8</v>
      </c>
      <c r="G5" s="11">
        <v>7</v>
      </c>
      <c r="H5" s="11">
        <v>8</v>
      </c>
      <c r="I5" s="11">
        <v>9</v>
      </c>
      <c r="J5" s="11">
        <v>9</v>
      </c>
      <c r="K5" s="7">
        <f t="shared" si="0"/>
        <v>4.125</v>
      </c>
      <c r="L5" s="11">
        <v>4</v>
      </c>
      <c r="M5" s="11">
        <v>5</v>
      </c>
      <c r="N5" s="11">
        <v>7</v>
      </c>
      <c r="O5" s="11">
        <v>2</v>
      </c>
      <c r="P5" s="8">
        <f t="shared" si="1"/>
        <v>2.25</v>
      </c>
      <c r="Q5" s="25"/>
      <c r="R5" s="9"/>
    </row>
    <row r="6" spans="1:18" ht="15.75" thickBot="1" x14ac:dyDescent="0.3">
      <c r="A6" s="26"/>
      <c r="B6" s="29"/>
      <c r="C6" s="12" t="s">
        <v>15</v>
      </c>
      <c r="D6" s="12"/>
      <c r="E6" s="12"/>
      <c r="F6" s="12"/>
      <c r="G6" s="12"/>
      <c r="H6" s="12"/>
      <c r="I6" s="12"/>
      <c r="J6" s="12"/>
      <c r="K6" s="13">
        <f>((D6*0.15)+(E6*0.3)+(F6*0.1)+(G6*0.1)+(H6*0.15)+(I6*0.1)+(J6*0.1))*0.5</f>
        <v>0</v>
      </c>
      <c r="L6" s="12"/>
      <c r="M6" s="12"/>
      <c r="N6" s="12"/>
      <c r="O6" s="12"/>
      <c r="P6" s="32">
        <f>((L6*0.25)+(M6*0.25)+(N6*0.25)+(O6*0.25))*0.5</f>
        <v>0</v>
      </c>
      <c r="Q6" s="33">
        <f t="shared" ref="Q6" si="2">((K6+K7+K8)/3)+((P6+P7+P8)/3)</f>
        <v>0</v>
      </c>
      <c r="R6" s="9"/>
    </row>
    <row r="7" spans="1:18" ht="15.75" thickBot="1" x14ac:dyDescent="0.3">
      <c r="A7" s="27"/>
      <c r="B7" s="30"/>
      <c r="C7" s="14" t="s">
        <v>16</v>
      </c>
      <c r="D7" s="14"/>
      <c r="E7" s="14"/>
      <c r="F7" s="14"/>
      <c r="G7" s="14"/>
      <c r="H7" s="14"/>
      <c r="I7" s="14"/>
      <c r="J7" s="14"/>
      <c r="K7" s="13">
        <f t="shared" ref="K7:K8" si="3">((D7*0.15)+(E7*0.3)+(F7*0.1)+(G7*0.1)+(H7*0.15)+(I7*0.1)+(J7*0.1))*0.5</f>
        <v>0</v>
      </c>
      <c r="L7" s="14"/>
      <c r="M7" s="14"/>
      <c r="N7" s="14"/>
      <c r="O7" s="14"/>
      <c r="P7" s="32">
        <f t="shared" si="1"/>
        <v>0</v>
      </c>
      <c r="Q7" s="34"/>
      <c r="R7" s="9"/>
    </row>
    <row r="8" spans="1:18" ht="15.75" thickBot="1" x14ac:dyDescent="0.3">
      <c r="A8" s="28"/>
      <c r="B8" s="31"/>
      <c r="C8" s="15" t="s">
        <v>17</v>
      </c>
      <c r="D8" s="15"/>
      <c r="E8" s="15"/>
      <c r="F8" s="15"/>
      <c r="G8" s="15"/>
      <c r="H8" s="15"/>
      <c r="I8" s="15"/>
      <c r="J8" s="15"/>
      <c r="K8" s="13">
        <f t="shared" si="3"/>
        <v>0</v>
      </c>
      <c r="L8" s="15"/>
      <c r="M8" s="15"/>
      <c r="N8" s="15"/>
      <c r="O8" s="15"/>
      <c r="P8" s="32">
        <f t="shared" si="1"/>
        <v>0</v>
      </c>
      <c r="Q8" s="35"/>
      <c r="R8" s="9"/>
    </row>
    <row r="9" spans="1:18" ht="15.75" thickBot="1" x14ac:dyDescent="0.3">
      <c r="A9" s="17"/>
      <c r="B9" s="20"/>
      <c r="C9" s="6" t="s">
        <v>15</v>
      </c>
      <c r="D9" s="6"/>
      <c r="E9" s="6"/>
      <c r="F9" s="6"/>
      <c r="G9" s="6"/>
      <c r="H9" s="6"/>
      <c r="I9" s="6"/>
      <c r="J9" s="6"/>
      <c r="K9" s="7">
        <f>((D9*0.15)+(E9*0.3)+(F9*0.1)+(G9*0.1)+(H9*0.15)+(I9*0.1)+(J9*0.1))*0.5</f>
        <v>0</v>
      </c>
      <c r="L9" s="6"/>
      <c r="M9" s="6"/>
      <c r="N9" s="6"/>
      <c r="O9" s="6"/>
      <c r="P9" s="8">
        <f>((L9*0.25)+(M9*0.25)+(N9*0.25)+(O9*0.25))*0.5</f>
        <v>0</v>
      </c>
      <c r="Q9" s="23">
        <f>((K9+K10+K11)/3)+((P9+P10+P11)/3)</f>
        <v>0</v>
      </c>
      <c r="R9" s="9"/>
    </row>
    <row r="10" spans="1:18" ht="15.75" thickBot="1" x14ac:dyDescent="0.3">
      <c r="A10" s="18"/>
      <c r="B10" s="21"/>
      <c r="C10" s="2" t="s">
        <v>16</v>
      </c>
      <c r="K10" s="7">
        <f t="shared" ref="K10:K11" si="4">((D10*0.15)+(E10*0.3)+(F10*0.1)+(G10*0.1)+(H10*0.15)+(I10*0.1)+(J10*0.1))*0.5</f>
        <v>0</v>
      </c>
      <c r="P10" s="8">
        <f t="shared" ref="P10:P11" si="5">((L10*0.25)+(M10*0.25)+(N10*0.25)+(O10*0.25))*0.5</f>
        <v>0</v>
      </c>
      <c r="Q10" s="24"/>
      <c r="R10" s="9"/>
    </row>
    <row r="11" spans="1:18" ht="15.75" thickBot="1" x14ac:dyDescent="0.3">
      <c r="A11" s="19"/>
      <c r="B11" s="22"/>
      <c r="C11" s="11" t="s">
        <v>18</v>
      </c>
      <c r="D11" s="11"/>
      <c r="E11" s="11"/>
      <c r="F11" s="11"/>
      <c r="G11" s="11"/>
      <c r="H11" s="11"/>
      <c r="I11" s="11"/>
      <c r="J11" s="11"/>
      <c r="K11" s="7">
        <f t="shared" si="4"/>
        <v>0</v>
      </c>
      <c r="L11" s="11"/>
      <c r="M11" s="11"/>
      <c r="N11" s="11"/>
      <c r="O11" s="11"/>
      <c r="P11" s="8">
        <f t="shared" si="5"/>
        <v>0</v>
      </c>
      <c r="Q11" s="25"/>
      <c r="R11" s="9"/>
    </row>
    <row r="12" spans="1:18" ht="15.75" thickBot="1" x14ac:dyDescent="0.3">
      <c r="A12" s="26"/>
      <c r="B12" s="29"/>
      <c r="C12" s="12" t="s">
        <v>15</v>
      </c>
      <c r="D12" s="12"/>
      <c r="E12" s="12"/>
      <c r="F12" s="12"/>
      <c r="G12" s="12"/>
      <c r="H12" s="12"/>
      <c r="I12" s="12"/>
      <c r="J12" s="12"/>
      <c r="K12" s="13">
        <f>((D12*0.15)+(E12*0.3)+(F12*0.1)+(G12*0.1)+(H12*0.15)+(I12*0.1)+(J12*0.1))*0.5</f>
        <v>0</v>
      </c>
      <c r="L12" s="12"/>
      <c r="M12" s="12"/>
      <c r="N12" s="12"/>
      <c r="O12" s="12"/>
      <c r="P12" s="32">
        <f>((L12*0.25)+(M12*0.25)+(N12*0.25)+(O12*0.25))*0.5</f>
        <v>0</v>
      </c>
      <c r="Q12" s="33">
        <f t="shared" ref="Q12" si="6">((K12+K13+K14)/3)+((P12+P13+P14)/3)</f>
        <v>0</v>
      </c>
      <c r="R12" s="9"/>
    </row>
    <row r="13" spans="1:18" ht="15.75" thickBot="1" x14ac:dyDescent="0.3">
      <c r="A13" s="27"/>
      <c r="B13" s="30"/>
      <c r="C13" s="14" t="s">
        <v>16</v>
      </c>
      <c r="D13" s="14"/>
      <c r="E13" s="14"/>
      <c r="F13" s="14"/>
      <c r="G13" s="14"/>
      <c r="H13" s="14"/>
      <c r="I13" s="14"/>
      <c r="J13" s="14"/>
      <c r="K13" s="13">
        <f t="shared" ref="K13:K14" si="7">((D13*0.15)+(E13*0.3)+(F13*0.1)+(G13*0.1)+(H13*0.15)+(I13*0.1)+(J13*0.1))*0.5</f>
        <v>0</v>
      </c>
      <c r="L13" s="14"/>
      <c r="M13" s="14"/>
      <c r="N13" s="14"/>
      <c r="O13" s="14"/>
      <c r="P13" s="32">
        <f t="shared" ref="P13:P14" si="8">((L13*0.25)+(M13*0.25)+(N13*0.25)+(O13*0.25))*0.5</f>
        <v>0</v>
      </c>
      <c r="Q13" s="34"/>
      <c r="R13" s="9"/>
    </row>
    <row r="14" spans="1:18" ht="15.75" thickBot="1" x14ac:dyDescent="0.3">
      <c r="A14" s="28"/>
      <c r="B14" s="31"/>
      <c r="C14" s="15" t="s">
        <v>17</v>
      </c>
      <c r="D14" s="15"/>
      <c r="E14" s="15"/>
      <c r="F14" s="15"/>
      <c r="G14" s="15"/>
      <c r="H14" s="15"/>
      <c r="I14" s="15"/>
      <c r="J14" s="15"/>
      <c r="K14" s="13">
        <f t="shared" si="7"/>
        <v>0</v>
      </c>
      <c r="L14" s="15"/>
      <c r="M14" s="15"/>
      <c r="N14" s="15"/>
      <c r="O14" s="15"/>
      <c r="P14" s="32">
        <f t="shared" si="8"/>
        <v>0</v>
      </c>
      <c r="Q14" s="35"/>
      <c r="R14" s="9"/>
    </row>
    <row r="15" spans="1:18" ht="15.75" thickBot="1" x14ac:dyDescent="0.3">
      <c r="A15" s="17"/>
      <c r="B15" s="20"/>
      <c r="C15" s="6" t="s">
        <v>15</v>
      </c>
      <c r="D15" s="6"/>
      <c r="E15" s="6"/>
      <c r="F15" s="6"/>
      <c r="G15" s="6"/>
      <c r="H15" s="6"/>
      <c r="I15" s="6"/>
      <c r="J15" s="6"/>
      <c r="K15" s="7">
        <f>((D15*0.15)+(E15*0.3)+(F15*0.1)+(G15*0.1)+(H15*0.15)+(I15*0.1)+(J15*0.1))*0.5</f>
        <v>0</v>
      </c>
      <c r="L15" s="6"/>
      <c r="M15" s="6"/>
      <c r="N15" s="6"/>
      <c r="O15" s="6"/>
      <c r="P15" s="8">
        <f>((L15*0.25)+(M15*0.25)+(N15*0.25)+(O15*0.25))*0.5</f>
        <v>0</v>
      </c>
      <c r="Q15" s="23">
        <f>((K15+K16+K17)/3)+((P15+P16+P17)/3)</f>
        <v>0</v>
      </c>
      <c r="R15" s="9"/>
    </row>
    <row r="16" spans="1:18" ht="15.75" thickBot="1" x14ac:dyDescent="0.3">
      <c r="A16" s="18"/>
      <c r="B16" s="21"/>
      <c r="C16" s="2" t="s">
        <v>16</v>
      </c>
      <c r="K16" s="7">
        <f t="shared" ref="K16:K17" si="9">((D16*0.15)+(E16*0.3)+(F16*0.1)+(G16*0.1)+(H16*0.15)+(I16*0.1)+(J16*0.1))*0.5</f>
        <v>0</v>
      </c>
      <c r="P16" s="8">
        <f t="shared" ref="P16:P17" si="10">((L16*0.25)+(M16*0.25)+(N16*0.25)+(O16*0.25))*0.5</f>
        <v>0</v>
      </c>
      <c r="Q16" s="24"/>
      <c r="R16" s="9"/>
    </row>
    <row r="17" spans="1:18" ht="15.75" thickBot="1" x14ac:dyDescent="0.3">
      <c r="A17" s="19"/>
      <c r="B17" s="22"/>
      <c r="C17" s="11" t="s">
        <v>18</v>
      </c>
      <c r="D17" s="11"/>
      <c r="E17" s="11"/>
      <c r="F17" s="11"/>
      <c r="G17" s="11"/>
      <c r="H17" s="11"/>
      <c r="I17" s="11"/>
      <c r="J17" s="11"/>
      <c r="K17" s="7">
        <f t="shared" si="9"/>
        <v>0</v>
      </c>
      <c r="L17" s="11"/>
      <c r="M17" s="11"/>
      <c r="N17" s="11"/>
      <c r="O17" s="11"/>
      <c r="P17" s="8">
        <f t="shared" si="10"/>
        <v>0</v>
      </c>
      <c r="Q17" s="25"/>
      <c r="R17" s="9"/>
    </row>
    <row r="18" spans="1:18" ht="15.75" thickBot="1" x14ac:dyDescent="0.3">
      <c r="A18" s="26"/>
      <c r="B18" s="29"/>
      <c r="C18" s="12" t="s">
        <v>15</v>
      </c>
      <c r="D18" s="12"/>
      <c r="E18" s="12"/>
      <c r="F18" s="12"/>
      <c r="G18" s="12"/>
      <c r="H18" s="12"/>
      <c r="I18" s="12"/>
      <c r="J18" s="12"/>
      <c r="K18" s="13">
        <f>((D18*0.15)+(E18*0.3)+(F18*0.1)+(G18*0.1)+(H18*0.15)+(I18*0.1)+(J18*0.1))*0.5</f>
        <v>0</v>
      </c>
      <c r="L18" s="12"/>
      <c r="M18" s="12"/>
      <c r="N18" s="12"/>
      <c r="O18" s="12"/>
      <c r="P18" s="32">
        <f>((L18*0.25)+(M18*0.25)+(N18*0.25)+(O18*0.25))*0.5</f>
        <v>0</v>
      </c>
      <c r="Q18" s="33">
        <f t="shared" ref="Q18" si="11">((K18+K19+K20)/3)+((P18+P19+P20)/3)</f>
        <v>0</v>
      </c>
    </row>
    <row r="19" spans="1:18" ht="15.75" thickBot="1" x14ac:dyDescent="0.3">
      <c r="A19" s="27"/>
      <c r="B19" s="30"/>
      <c r="C19" s="14" t="s">
        <v>16</v>
      </c>
      <c r="D19" s="14"/>
      <c r="E19" s="14"/>
      <c r="F19" s="14"/>
      <c r="G19" s="14"/>
      <c r="H19" s="14"/>
      <c r="I19" s="14"/>
      <c r="J19" s="14"/>
      <c r="K19" s="13">
        <f t="shared" ref="K19:K20" si="12">((D19*0.15)+(E19*0.3)+(F19*0.1)+(G19*0.1)+(H19*0.15)+(I19*0.1)+(J19*0.1))*0.5</f>
        <v>0</v>
      </c>
      <c r="L19" s="14"/>
      <c r="M19" s="14"/>
      <c r="N19" s="14"/>
      <c r="O19" s="14"/>
      <c r="P19" s="32">
        <f t="shared" ref="P19:P20" si="13">((L19*0.25)+(M19*0.25)+(N19*0.25)+(O19*0.25))*0.5</f>
        <v>0</v>
      </c>
      <c r="Q19" s="34"/>
    </row>
    <row r="20" spans="1:18" ht="15.75" thickBot="1" x14ac:dyDescent="0.3">
      <c r="A20" s="28"/>
      <c r="B20" s="31"/>
      <c r="C20" s="15" t="s">
        <v>17</v>
      </c>
      <c r="D20" s="15"/>
      <c r="E20" s="15"/>
      <c r="F20" s="15"/>
      <c r="G20" s="15"/>
      <c r="H20" s="15"/>
      <c r="I20" s="15"/>
      <c r="J20" s="15"/>
      <c r="K20" s="13">
        <f t="shared" si="12"/>
        <v>0</v>
      </c>
      <c r="L20" s="15"/>
      <c r="M20" s="15"/>
      <c r="N20" s="15"/>
      <c r="O20" s="15"/>
      <c r="P20" s="32">
        <f t="shared" si="13"/>
        <v>0</v>
      </c>
      <c r="Q20" s="35"/>
    </row>
    <row r="21" spans="1:18" ht="15.75" thickBot="1" x14ac:dyDescent="0.3">
      <c r="A21" s="17"/>
      <c r="B21" s="20"/>
      <c r="C21" s="6" t="s">
        <v>15</v>
      </c>
      <c r="D21" s="6"/>
      <c r="E21" s="6"/>
      <c r="F21" s="6"/>
      <c r="G21" s="6"/>
      <c r="H21" s="6"/>
      <c r="I21" s="6"/>
      <c r="J21" s="6"/>
      <c r="K21" s="7">
        <f>((D21*0.15)+(E21*0.3)+(F21*0.1)+(G21*0.1)+(H21*0.15)+(I21*0.1)+(J21*0.1))*0.5</f>
        <v>0</v>
      </c>
      <c r="L21" s="6"/>
      <c r="M21" s="6"/>
      <c r="N21" s="6"/>
      <c r="O21" s="6"/>
      <c r="P21" s="8">
        <f>((L21*0.25)+(M21*0.25)+(N21*0.25)+(O21*0.25))*0.5</f>
        <v>0</v>
      </c>
      <c r="Q21" s="23">
        <f>((K21+K22+K23)/3)+((P21+P22+P23)/3)</f>
        <v>0</v>
      </c>
    </row>
    <row r="22" spans="1:18" ht="15.75" thickBot="1" x14ac:dyDescent="0.3">
      <c r="A22" s="18"/>
      <c r="B22" s="21"/>
      <c r="C22" s="2" t="s">
        <v>16</v>
      </c>
      <c r="K22" s="7">
        <f t="shared" ref="K22:K23" si="14">((D22*0.15)+(E22*0.3)+(F22*0.1)+(G22*0.1)+(H22*0.15)+(I22*0.1)+(J22*0.1))*0.5</f>
        <v>0</v>
      </c>
      <c r="P22" s="8">
        <f t="shared" ref="P22:P23" si="15">((L22*0.25)+(M22*0.25)+(N22*0.25)+(O22*0.25))*0.5</f>
        <v>0</v>
      </c>
      <c r="Q22" s="24"/>
    </row>
    <row r="23" spans="1:18" ht="15.75" thickBot="1" x14ac:dyDescent="0.3">
      <c r="A23" s="19"/>
      <c r="B23" s="22"/>
      <c r="C23" s="11" t="s">
        <v>18</v>
      </c>
      <c r="D23" s="11"/>
      <c r="E23" s="11"/>
      <c r="F23" s="11"/>
      <c r="G23" s="11"/>
      <c r="H23" s="11"/>
      <c r="I23" s="11"/>
      <c r="J23" s="11"/>
      <c r="K23" s="7">
        <f t="shared" si="14"/>
        <v>0</v>
      </c>
      <c r="L23" s="11"/>
      <c r="M23" s="11"/>
      <c r="N23" s="11"/>
      <c r="O23" s="11"/>
      <c r="P23" s="8">
        <f t="shared" si="15"/>
        <v>0</v>
      </c>
      <c r="Q23" s="25"/>
    </row>
    <row r="24" spans="1:18" ht="15.75" thickBot="1" x14ac:dyDescent="0.3">
      <c r="A24" s="26"/>
      <c r="B24" s="29"/>
      <c r="C24" s="12" t="s">
        <v>15</v>
      </c>
      <c r="D24" s="12"/>
      <c r="E24" s="12"/>
      <c r="F24" s="12"/>
      <c r="G24" s="12"/>
      <c r="H24" s="12"/>
      <c r="I24" s="12"/>
      <c r="J24" s="12"/>
      <c r="K24" s="13">
        <f>((D24*0.15)+(E24*0.3)+(F24*0.1)+(G24*0.1)+(H24*0.15)+(I24*0.1)+(J24*0.1))*0.5</f>
        <v>0</v>
      </c>
      <c r="L24" s="12"/>
      <c r="M24" s="12"/>
      <c r="N24" s="12"/>
      <c r="O24" s="12"/>
      <c r="P24" s="32">
        <f>((L24*0.25)+(M24*0.25)+(N24*0.25)+(O24*0.25))*0.5</f>
        <v>0</v>
      </c>
      <c r="Q24" s="33">
        <f t="shared" ref="Q24" si="16">((K24+K25+K26)/3)+((P24+P25+P26)/3)</f>
        <v>0</v>
      </c>
    </row>
    <row r="25" spans="1:18" ht="15.75" thickBot="1" x14ac:dyDescent="0.3">
      <c r="A25" s="27"/>
      <c r="B25" s="30"/>
      <c r="C25" s="14" t="s">
        <v>16</v>
      </c>
      <c r="D25" s="14"/>
      <c r="E25" s="14"/>
      <c r="F25" s="14"/>
      <c r="G25" s="14"/>
      <c r="H25" s="14"/>
      <c r="I25" s="14"/>
      <c r="J25" s="14"/>
      <c r="K25" s="13">
        <f t="shared" ref="K25:K26" si="17">((D25*0.15)+(E25*0.3)+(F25*0.1)+(G25*0.1)+(H25*0.15)+(I25*0.1)+(J25*0.1))*0.5</f>
        <v>0</v>
      </c>
      <c r="L25" s="14"/>
      <c r="M25" s="14"/>
      <c r="N25" s="14"/>
      <c r="O25" s="14"/>
      <c r="P25" s="32">
        <f t="shared" ref="P25:P26" si="18">((L25*0.25)+(M25*0.25)+(N25*0.25)+(O25*0.25))*0.5</f>
        <v>0</v>
      </c>
      <c r="Q25" s="34"/>
    </row>
    <row r="26" spans="1:18" ht="15.75" thickBot="1" x14ac:dyDescent="0.3">
      <c r="A26" s="28"/>
      <c r="B26" s="31"/>
      <c r="C26" s="15" t="s">
        <v>17</v>
      </c>
      <c r="D26" s="15"/>
      <c r="E26" s="15"/>
      <c r="F26" s="15"/>
      <c r="G26" s="15"/>
      <c r="H26" s="15"/>
      <c r="I26" s="15"/>
      <c r="J26" s="15"/>
      <c r="K26" s="13">
        <f t="shared" si="17"/>
        <v>0</v>
      </c>
      <c r="L26" s="15"/>
      <c r="M26" s="15"/>
      <c r="N26" s="15"/>
      <c r="O26" s="15"/>
      <c r="P26" s="32">
        <f t="shared" si="18"/>
        <v>0</v>
      </c>
      <c r="Q26" s="35"/>
    </row>
    <row r="27" spans="1:18" ht="15.75" thickBot="1" x14ac:dyDescent="0.3">
      <c r="A27" s="17"/>
      <c r="B27" s="20"/>
      <c r="C27" s="6" t="s">
        <v>15</v>
      </c>
      <c r="D27" s="6"/>
      <c r="E27" s="6"/>
      <c r="F27" s="6"/>
      <c r="G27" s="6"/>
      <c r="H27" s="6"/>
      <c r="I27" s="6"/>
      <c r="J27" s="6"/>
      <c r="K27" s="7">
        <f>((D27*0.15)+(E27*0.3)+(F27*0.1)+(G27*0.1)+(H27*0.15)+(I27*0.1)+(J27*0.1))*0.5</f>
        <v>0</v>
      </c>
      <c r="L27" s="6"/>
      <c r="M27" s="6"/>
      <c r="N27" s="6"/>
      <c r="O27" s="6"/>
      <c r="P27" s="8">
        <f>((L27*0.25)+(M27*0.25)+(N27*0.25)+(O27*0.25))*0.5</f>
        <v>0</v>
      </c>
      <c r="Q27" s="23">
        <f>((K27+K28+K29)/3)+((P27+P28+P29)/3)</f>
        <v>0</v>
      </c>
    </row>
    <row r="28" spans="1:18" ht="15.75" thickBot="1" x14ac:dyDescent="0.3">
      <c r="A28" s="18"/>
      <c r="B28" s="21"/>
      <c r="C28" s="2" t="s">
        <v>16</v>
      </c>
      <c r="K28" s="7">
        <f t="shared" ref="K28:K29" si="19">((D28*0.15)+(E28*0.3)+(F28*0.1)+(G28*0.1)+(H28*0.15)+(I28*0.1)+(J28*0.1))*0.5</f>
        <v>0</v>
      </c>
      <c r="P28" s="8">
        <f t="shared" ref="P28:P29" si="20">((L28*0.25)+(M28*0.25)+(N28*0.25)+(O28*0.25))*0.5</f>
        <v>0</v>
      </c>
      <c r="Q28" s="24"/>
    </row>
    <row r="29" spans="1:18" ht="15.75" thickBot="1" x14ac:dyDescent="0.3">
      <c r="A29" s="19"/>
      <c r="B29" s="22"/>
      <c r="C29" s="11" t="s">
        <v>18</v>
      </c>
      <c r="D29" s="11"/>
      <c r="E29" s="11"/>
      <c r="F29" s="11"/>
      <c r="G29" s="11"/>
      <c r="H29" s="11"/>
      <c r="I29" s="11"/>
      <c r="J29" s="11"/>
      <c r="K29" s="7">
        <f t="shared" si="19"/>
        <v>0</v>
      </c>
      <c r="L29" s="11"/>
      <c r="M29" s="11"/>
      <c r="N29" s="11"/>
      <c r="O29" s="11"/>
      <c r="P29" s="8">
        <f t="shared" si="20"/>
        <v>0</v>
      </c>
      <c r="Q29" s="25"/>
    </row>
    <row r="30" spans="1:18" ht="15.75" thickBot="1" x14ac:dyDescent="0.3">
      <c r="A30" s="26"/>
      <c r="B30" s="29"/>
      <c r="C30" s="12" t="s">
        <v>15</v>
      </c>
      <c r="D30" s="12"/>
      <c r="E30" s="12"/>
      <c r="F30" s="12"/>
      <c r="G30" s="12"/>
      <c r="H30" s="12"/>
      <c r="I30" s="12"/>
      <c r="J30" s="12"/>
      <c r="K30" s="13">
        <f>((D30*0.15)+(E30*0.3)+(F30*0.1)+(G30*0.1)+(H30*0.15)+(I30*0.1)+(J30*0.1))*0.5</f>
        <v>0</v>
      </c>
      <c r="L30" s="12"/>
      <c r="M30" s="12"/>
      <c r="N30" s="12"/>
      <c r="O30" s="12"/>
      <c r="P30" s="32">
        <f>((L30*0.25)+(M30*0.25)+(N30*0.25)+(O30*0.25))*0.5</f>
        <v>0</v>
      </c>
      <c r="Q30" s="33">
        <f t="shared" ref="Q30" si="21">((K30+K31+K32)/3)+((P30+P31+P32)/3)</f>
        <v>0</v>
      </c>
    </row>
    <row r="31" spans="1:18" ht="15.75" thickBot="1" x14ac:dyDescent="0.3">
      <c r="A31" s="27"/>
      <c r="B31" s="30"/>
      <c r="C31" s="14" t="s">
        <v>16</v>
      </c>
      <c r="D31" s="14"/>
      <c r="E31" s="14"/>
      <c r="F31" s="14"/>
      <c r="G31" s="14"/>
      <c r="H31" s="14"/>
      <c r="I31" s="14"/>
      <c r="J31" s="14"/>
      <c r="K31" s="13">
        <f t="shared" ref="K31:K32" si="22">((D31*0.15)+(E31*0.3)+(F31*0.1)+(G31*0.1)+(H31*0.15)+(I31*0.1)+(J31*0.1))*0.5</f>
        <v>0</v>
      </c>
      <c r="L31" s="14"/>
      <c r="M31" s="14"/>
      <c r="N31" s="14"/>
      <c r="O31" s="14"/>
      <c r="P31" s="32">
        <f t="shared" ref="P31:P32" si="23">((L31*0.25)+(M31*0.25)+(N31*0.25)+(O31*0.25))*0.5</f>
        <v>0</v>
      </c>
      <c r="Q31" s="34"/>
    </row>
    <row r="32" spans="1:18" ht="15.75" thickBot="1" x14ac:dyDescent="0.3">
      <c r="A32" s="28"/>
      <c r="B32" s="31"/>
      <c r="C32" s="15" t="s">
        <v>17</v>
      </c>
      <c r="D32" s="15"/>
      <c r="E32" s="15"/>
      <c r="F32" s="15"/>
      <c r="G32" s="15"/>
      <c r="H32" s="15"/>
      <c r="I32" s="15"/>
      <c r="J32" s="15"/>
      <c r="K32" s="13">
        <f t="shared" si="22"/>
        <v>0</v>
      </c>
      <c r="L32" s="15"/>
      <c r="M32" s="15"/>
      <c r="N32" s="15"/>
      <c r="O32" s="15"/>
      <c r="P32" s="32">
        <f t="shared" si="23"/>
        <v>0</v>
      </c>
      <c r="Q32" s="35"/>
    </row>
    <row r="33" spans="1:17" ht="15.75" thickBot="1" x14ac:dyDescent="0.3">
      <c r="A33" s="17"/>
      <c r="B33" s="20"/>
      <c r="C33" s="6" t="s">
        <v>15</v>
      </c>
      <c r="D33" s="6"/>
      <c r="E33" s="6"/>
      <c r="F33" s="6"/>
      <c r="G33" s="6"/>
      <c r="H33" s="6"/>
      <c r="I33" s="6"/>
      <c r="J33" s="6"/>
      <c r="K33" s="7">
        <f>((D33*0.15)+(E33*0.3)+(F33*0.1)+(G33*0.1)+(H33*0.15)+(I33*0.1)+(J33*0.1))*0.5</f>
        <v>0</v>
      </c>
      <c r="L33" s="6"/>
      <c r="M33" s="6"/>
      <c r="N33" s="6"/>
      <c r="O33" s="6"/>
      <c r="P33" s="8">
        <f>((L33*0.25)+(M33*0.25)+(N33*0.25)+(O33*0.25))*0.5</f>
        <v>0</v>
      </c>
      <c r="Q33" s="23">
        <f>((K33+K34+K35)/3)+((P33+P34+P35)/3)</f>
        <v>0</v>
      </c>
    </row>
    <row r="34" spans="1:17" ht="15.75" thickBot="1" x14ac:dyDescent="0.3">
      <c r="A34" s="18"/>
      <c r="B34" s="21"/>
      <c r="C34" s="2" t="s">
        <v>16</v>
      </c>
      <c r="K34" s="7">
        <f t="shared" ref="K34:K35" si="24">((D34*0.15)+(E34*0.3)+(F34*0.1)+(G34*0.1)+(H34*0.15)+(I34*0.1)+(J34*0.1))*0.5</f>
        <v>0</v>
      </c>
      <c r="P34" s="8">
        <f t="shared" ref="P34:P35" si="25">((L34*0.25)+(M34*0.25)+(N34*0.25)+(O34*0.25))*0.5</f>
        <v>0</v>
      </c>
      <c r="Q34" s="24"/>
    </row>
    <row r="35" spans="1:17" ht="15.75" thickBot="1" x14ac:dyDescent="0.3">
      <c r="A35" s="19"/>
      <c r="B35" s="22"/>
      <c r="C35" s="11" t="s">
        <v>18</v>
      </c>
      <c r="D35" s="11"/>
      <c r="E35" s="11"/>
      <c r="F35" s="11"/>
      <c r="G35" s="11"/>
      <c r="H35" s="11"/>
      <c r="I35" s="11"/>
      <c r="J35" s="11"/>
      <c r="K35" s="7">
        <f t="shared" si="24"/>
        <v>0</v>
      </c>
      <c r="L35" s="11"/>
      <c r="M35" s="11"/>
      <c r="N35" s="11"/>
      <c r="O35" s="11"/>
      <c r="P35" s="8">
        <f t="shared" si="25"/>
        <v>0</v>
      </c>
      <c r="Q35" s="25"/>
    </row>
    <row r="36" spans="1:17" ht="15.75" thickBot="1" x14ac:dyDescent="0.3">
      <c r="A36" s="26"/>
      <c r="B36" s="29"/>
      <c r="C36" s="12" t="s">
        <v>15</v>
      </c>
      <c r="D36" s="12"/>
      <c r="E36" s="12"/>
      <c r="F36" s="12"/>
      <c r="G36" s="12"/>
      <c r="H36" s="12"/>
      <c r="I36" s="12"/>
      <c r="J36" s="12"/>
      <c r="K36" s="13">
        <f>((D36*0.15)+(E36*0.3)+(F36*0.1)+(G36*0.1)+(H36*0.15)+(I36*0.1)+(J36*0.1))*0.5</f>
        <v>0</v>
      </c>
      <c r="L36" s="12"/>
      <c r="M36" s="12"/>
      <c r="N36" s="12"/>
      <c r="O36" s="12"/>
      <c r="P36" s="32">
        <f>((L36*0.25)+(M36*0.25)+(N36*0.25)+(O36*0.25))*0.5</f>
        <v>0</v>
      </c>
      <c r="Q36" s="33">
        <f t="shared" ref="Q36" si="26">((K36+K37+K38)/3)+((P36+P37+P38)/3)</f>
        <v>0</v>
      </c>
    </row>
    <row r="37" spans="1:17" ht="15.75" thickBot="1" x14ac:dyDescent="0.3">
      <c r="A37" s="27"/>
      <c r="B37" s="30"/>
      <c r="C37" s="14" t="s">
        <v>16</v>
      </c>
      <c r="D37" s="14"/>
      <c r="E37" s="14"/>
      <c r="F37" s="14"/>
      <c r="G37" s="14"/>
      <c r="H37" s="14"/>
      <c r="I37" s="14"/>
      <c r="J37" s="14"/>
      <c r="K37" s="13">
        <f t="shared" ref="K37:K38" si="27">((D37*0.15)+(E37*0.3)+(F37*0.1)+(G37*0.1)+(H37*0.15)+(I37*0.1)+(J37*0.1))*0.5</f>
        <v>0</v>
      </c>
      <c r="L37" s="14"/>
      <c r="M37" s="14"/>
      <c r="N37" s="14"/>
      <c r="O37" s="14"/>
      <c r="P37" s="32">
        <f t="shared" ref="P37:P38" si="28">((L37*0.25)+(M37*0.25)+(N37*0.25)+(O37*0.25))*0.5</f>
        <v>0</v>
      </c>
      <c r="Q37" s="34"/>
    </row>
    <row r="38" spans="1:17" ht="15.75" thickBot="1" x14ac:dyDescent="0.3">
      <c r="A38" s="28"/>
      <c r="B38" s="31"/>
      <c r="C38" s="15" t="s">
        <v>17</v>
      </c>
      <c r="D38" s="15"/>
      <c r="E38" s="15"/>
      <c r="F38" s="15"/>
      <c r="G38" s="15"/>
      <c r="H38" s="15"/>
      <c r="I38" s="15"/>
      <c r="J38" s="15"/>
      <c r="K38" s="13">
        <f t="shared" si="27"/>
        <v>0</v>
      </c>
      <c r="L38" s="15"/>
      <c r="M38" s="15"/>
      <c r="N38" s="15"/>
      <c r="O38" s="15"/>
      <c r="P38" s="32">
        <f t="shared" si="28"/>
        <v>0</v>
      </c>
      <c r="Q38" s="35"/>
    </row>
    <row r="39" spans="1:17" ht="15.75" thickBot="1" x14ac:dyDescent="0.3">
      <c r="A39" s="17"/>
      <c r="B39" s="20"/>
      <c r="C39" s="6" t="s">
        <v>15</v>
      </c>
      <c r="D39" s="6"/>
      <c r="E39" s="6"/>
      <c r="F39" s="6"/>
      <c r="G39" s="6"/>
      <c r="H39" s="6"/>
      <c r="I39" s="6"/>
      <c r="J39" s="6"/>
      <c r="K39" s="7">
        <f>((D39*0.15)+(E39*0.3)+(F39*0.1)+(G39*0.1)+(H39*0.15)+(I39*0.1)+(J39*0.1))*0.5</f>
        <v>0</v>
      </c>
      <c r="L39" s="6"/>
      <c r="M39" s="6"/>
      <c r="N39" s="6"/>
      <c r="O39" s="6"/>
      <c r="P39" s="8">
        <f>((L39*0.25)+(M39*0.25)+(N39*0.25)+(O39*0.25))*0.5</f>
        <v>0</v>
      </c>
      <c r="Q39" s="23">
        <f>((K39+K40+K41)/3)+((P39+P40+P41)/3)</f>
        <v>0</v>
      </c>
    </row>
    <row r="40" spans="1:17" ht="15.75" thickBot="1" x14ac:dyDescent="0.3">
      <c r="A40" s="18"/>
      <c r="B40" s="21"/>
      <c r="C40" s="2" t="s">
        <v>16</v>
      </c>
      <c r="K40" s="7">
        <f t="shared" ref="K40:K41" si="29">((D40*0.15)+(E40*0.3)+(F40*0.1)+(G40*0.1)+(H40*0.15)+(I40*0.1)+(J40*0.1))*0.5</f>
        <v>0</v>
      </c>
      <c r="P40" s="8">
        <f t="shared" ref="P40:P41" si="30">((L40*0.25)+(M40*0.25)+(N40*0.25)+(O40*0.25))*0.5</f>
        <v>0</v>
      </c>
      <c r="Q40" s="24"/>
    </row>
    <row r="41" spans="1:17" ht="15.75" thickBot="1" x14ac:dyDescent="0.3">
      <c r="A41" s="19"/>
      <c r="B41" s="22"/>
      <c r="C41" s="11" t="s">
        <v>18</v>
      </c>
      <c r="D41" s="11"/>
      <c r="E41" s="11"/>
      <c r="F41" s="11"/>
      <c r="G41" s="11"/>
      <c r="H41" s="11"/>
      <c r="I41" s="11"/>
      <c r="J41" s="11"/>
      <c r="K41" s="7">
        <f t="shared" si="29"/>
        <v>0</v>
      </c>
      <c r="L41" s="11"/>
      <c r="M41" s="11"/>
      <c r="N41" s="11"/>
      <c r="O41" s="11"/>
      <c r="P41" s="8">
        <f t="shared" si="30"/>
        <v>0</v>
      </c>
      <c r="Q41" s="25"/>
    </row>
    <row r="42" spans="1:17" ht="15.75" thickBot="1" x14ac:dyDescent="0.3">
      <c r="A42" s="26"/>
      <c r="B42" s="29"/>
      <c r="C42" s="12" t="s">
        <v>15</v>
      </c>
      <c r="D42" s="12"/>
      <c r="E42" s="12"/>
      <c r="F42" s="12"/>
      <c r="G42" s="12"/>
      <c r="H42" s="12"/>
      <c r="I42" s="12"/>
      <c r="J42" s="12"/>
      <c r="K42" s="13">
        <f>((D42*0.15)+(E42*0.3)+(F42*0.1)+(G42*0.1)+(H42*0.15)+(I42*0.1)+(J42*0.1))*0.5</f>
        <v>0</v>
      </c>
      <c r="L42" s="12"/>
      <c r="M42" s="12"/>
      <c r="N42" s="12"/>
      <c r="O42" s="12"/>
      <c r="P42" s="32">
        <f>((L42*0.25)+(M42*0.25)+(N42*0.25)+(O42*0.25))*0.5</f>
        <v>0</v>
      </c>
      <c r="Q42" s="33">
        <f t="shared" ref="Q42" si="31">((K42+K43+K44)/3)+((P42+P43+P44)/3)</f>
        <v>0</v>
      </c>
    </row>
    <row r="43" spans="1:17" ht="15.75" thickBot="1" x14ac:dyDescent="0.3">
      <c r="A43" s="27"/>
      <c r="B43" s="30"/>
      <c r="C43" s="14" t="s">
        <v>16</v>
      </c>
      <c r="D43" s="14"/>
      <c r="E43" s="14"/>
      <c r="F43" s="14"/>
      <c r="G43" s="14"/>
      <c r="H43" s="14"/>
      <c r="I43" s="14"/>
      <c r="J43" s="14"/>
      <c r="K43" s="13">
        <f t="shared" ref="K43:K44" si="32">((D43*0.15)+(E43*0.3)+(F43*0.1)+(G43*0.1)+(H43*0.15)+(I43*0.1)+(J43*0.1))*0.5</f>
        <v>0</v>
      </c>
      <c r="L43" s="14"/>
      <c r="M43" s="14"/>
      <c r="N43" s="14"/>
      <c r="O43" s="14"/>
      <c r="P43" s="32">
        <f t="shared" ref="P43:P44" si="33">((L43*0.25)+(M43*0.25)+(N43*0.25)+(O43*0.25))*0.5</f>
        <v>0</v>
      </c>
      <c r="Q43" s="34"/>
    </row>
    <row r="44" spans="1:17" ht="15.75" thickBot="1" x14ac:dyDescent="0.3">
      <c r="A44" s="28"/>
      <c r="B44" s="31"/>
      <c r="C44" s="15" t="s">
        <v>17</v>
      </c>
      <c r="D44" s="15"/>
      <c r="E44" s="15"/>
      <c r="F44" s="15"/>
      <c r="G44" s="15"/>
      <c r="H44" s="15"/>
      <c r="I44" s="15"/>
      <c r="J44" s="15"/>
      <c r="K44" s="13">
        <f t="shared" si="32"/>
        <v>0</v>
      </c>
      <c r="L44" s="15"/>
      <c r="M44" s="15"/>
      <c r="N44" s="15"/>
      <c r="O44" s="15"/>
      <c r="P44" s="32">
        <f t="shared" si="33"/>
        <v>0</v>
      </c>
      <c r="Q44" s="35"/>
    </row>
    <row r="45" spans="1:17" ht="15.75" thickBot="1" x14ac:dyDescent="0.3">
      <c r="A45" s="17"/>
      <c r="B45" s="20"/>
      <c r="C45" s="6" t="s">
        <v>15</v>
      </c>
      <c r="D45" s="6"/>
      <c r="E45" s="6"/>
      <c r="F45" s="6"/>
      <c r="G45" s="6"/>
      <c r="H45" s="6"/>
      <c r="I45" s="6"/>
      <c r="J45" s="6"/>
      <c r="K45" s="7">
        <f>((D45*0.15)+(E45*0.3)+(F45*0.1)+(G45*0.1)+(H45*0.15)+(I45*0.1)+(J45*0.1))*0.5</f>
        <v>0</v>
      </c>
      <c r="L45" s="6"/>
      <c r="M45" s="6"/>
      <c r="N45" s="6"/>
      <c r="O45" s="6"/>
      <c r="P45" s="8">
        <f>((L45*0.25)+(M45*0.25)+(N45*0.25)+(O45*0.25))*0.5</f>
        <v>0</v>
      </c>
      <c r="Q45" s="23">
        <f>((K45+K46+K47)/3)+((P45+P46+P47)/3)</f>
        <v>0</v>
      </c>
    </row>
    <row r="46" spans="1:17" ht="15.75" thickBot="1" x14ac:dyDescent="0.3">
      <c r="A46" s="18"/>
      <c r="B46" s="21"/>
      <c r="C46" s="2" t="s">
        <v>16</v>
      </c>
      <c r="K46" s="7">
        <f t="shared" ref="K46:K47" si="34">((D46*0.15)+(E46*0.3)+(F46*0.1)+(G46*0.1)+(H46*0.15)+(I46*0.1)+(J46*0.1))*0.5</f>
        <v>0</v>
      </c>
      <c r="P46" s="8">
        <f t="shared" ref="P46:P47" si="35">((L46*0.25)+(M46*0.25)+(N46*0.25)+(O46*0.25))*0.5</f>
        <v>0</v>
      </c>
      <c r="Q46" s="24"/>
    </row>
    <row r="47" spans="1:17" ht="15.75" thickBot="1" x14ac:dyDescent="0.3">
      <c r="A47" s="19"/>
      <c r="B47" s="22"/>
      <c r="C47" s="11" t="s">
        <v>18</v>
      </c>
      <c r="D47" s="11"/>
      <c r="E47" s="11"/>
      <c r="F47" s="11"/>
      <c r="G47" s="11"/>
      <c r="H47" s="11"/>
      <c r="I47" s="11"/>
      <c r="J47" s="11"/>
      <c r="K47" s="7">
        <f t="shared" si="34"/>
        <v>0</v>
      </c>
      <c r="L47" s="11"/>
      <c r="M47" s="11"/>
      <c r="N47" s="11"/>
      <c r="O47" s="11"/>
      <c r="P47" s="8">
        <f t="shared" si="35"/>
        <v>0</v>
      </c>
      <c r="Q47" s="25"/>
    </row>
    <row r="48" spans="1:17" ht="15.75" thickBot="1" x14ac:dyDescent="0.3">
      <c r="A48" s="26"/>
      <c r="B48" s="29"/>
      <c r="C48" s="12" t="s">
        <v>15</v>
      </c>
      <c r="D48" s="12"/>
      <c r="E48" s="12"/>
      <c r="F48" s="12"/>
      <c r="G48" s="12"/>
      <c r="H48" s="12"/>
      <c r="I48" s="12"/>
      <c r="J48" s="12"/>
      <c r="K48" s="13">
        <f>((D48*0.15)+(E48*0.3)+(F48*0.1)+(G48*0.1)+(H48*0.15)+(I48*0.1)+(J48*0.1))*0.5</f>
        <v>0</v>
      </c>
      <c r="L48" s="12"/>
      <c r="M48" s="12"/>
      <c r="N48" s="12"/>
      <c r="O48" s="12"/>
      <c r="P48" s="32">
        <f>((L48*0.25)+(M48*0.25)+(N48*0.25)+(O48*0.25))*0.5</f>
        <v>0</v>
      </c>
      <c r="Q48" s="33">
        <f t="shared" ref="Q48" si="36">((K48+K49+K50)/3)+((P48+P49+P50)/3)</f>
        <v>0</v>
      </c>
    </row>
    <row r="49" spans="1:17" ht="15.75" thickBot="1" x14ac:dyDescent="0.3">
      <c r="A49" s="27"/>
      <c r="B49" s="30"/>
      <c r="C49" s="14" t="s">
        <v>16</v>
      </c>
      <c r="D49" s="14"/>
      <c r="E49" s="14"/>
      <c r="F49" s="14"/>
      <c r="G49" s="14"/>
      <c r="H49" s="14"/>
      <c r="I49" s="14"/>
      <c r="J49" s="14"/>
      <c r="K49" s="13">
        <f t="shared" ref="K49:K50" si="37">((D49*0.15)+(E49*0.3)+(F49*0.1)+(G49*0.1)+(H49*0.15)+(I49*0.1)+(J49*0.1))*0.5</f>
        <v>0</v>
      </c>
      <c r="L49" s="14"/>
      <c r="M49" s="14"/>
      <c r="N49" s="14"/>
      <c r="O49" s="14"/>
      <c r="P49" s="32">
        <f t="shared" ref="P49:P50" si="38">((L49*0.25)+(M49*0.25)+(N49*0.25)+(O49*0.25))*0.5</f>
        <v>0</v>
      </c>
      <c r="Q49" s="34"/>
    </row>
    <row r="50" spans="1:17" ht="15.75" thickBot="1" x14ac:dyDescent="0.3">
      <c r="A50" s="28"/>
      <c r="B50" s="31"/>
      <c r="C50" s="15" t="s">
        <v>17</v>
      </c>
      <c r="D50" s="15"/>
      <c r="E50" s="15"/>
      <c r="F50" s="15"/>
      <c r="G50" s="15"/>
      <c r="H50" s="15"/>
      <c r="I50" s="15"/>
      <c r="J50" s="15"/>
      <c r="K50" s="13">
        <f t="shared" si="37"/>
        <v>0</v>
      </c>
      <c r="L50" s="15"/>
      <c r="M50" s="15"/>
      <c r="N50" s="15"/>
      <c r="O50" s="15"/>
      <c r="P50" s="32">
        <f t="shared" si="38"/>
        <v>0</v>
      </c>
      <c r="Q50" s="35"/>
    </row>
    <row r="51" spans="1:17" ht="15.75" thickBot="1" x14ac:dyDescent="0.3">
      <c r="A51" s="17"/>
      <c r="B51" s="20"/>
      <c r="C51" s="6" t="s">
        <v>15</v>
      </c>
      <c r="D51" s="6"/>
      <c r="E51" s="6"/>
      <c r="F51" s="6"/>
      <c r="G51" s="6"/>
      <c r="H51" s="6"/>
      <c r="I51" s="6"/>
      <c r="J51" s="6"/>
      <c r="K51" s="7">
        <f>((D51*0.15)+(E51*0.3)+(F51*0.1)+(G51*0.1)+(H51*0.15)+(I51*0.1)+(J51*0.1))*0.5</f>
        <v>0</v>
      </c>
      <c r="L51" s="6"/>
      <c r="M51" s="6"/>
      <c r="N51" s="6"/>
      <c r="O51" s="6"/>
      <c r="P51" s="8">
        <f>((L51*0.25)+(M51*0.25)+(N51*0.25)+(O51*0.25))*0.5</f>
        <v>0</v>
      </c>
      <c r="Q51" s="23">
        <f>((K51+K52+K53)/3)+((P51+P52+P53)/3)</f>
        <v>0</v>
      </c>
    </row>
    <row r="52" spans="1:17" ht="15.75" thickBot="1" x14ac:dyDescent="0.3">
      <c r="A52" s="18"/>
      <c r="B52" s="21"/>
      <c r="C52" s="2" t="s">
        <v>16</v>
      </c>
      <c r="K52" s="7">
        <f t="shared" ref="K52:K53" si="39">((D52*0.15)+(E52*0.3)+(F52*0.1)+(G52*0.1)+(H52*0.15)+(I52*0.1)+(J52*0.1))*0.5</f>
        <v>0</v>
      </c>
      <c r="P52" s="8">
        <f t="shared" ref="P52:P53" si="40">((L52*0.25)+(M52*0.25)+(N52*0.25)+(O52*0.25))*0.5</f>
        <v>0</v>
      </c>
      <c r="Q52" s="24"/>
    </row>
    <row r="53" spans="1:17" ht="15.75" thickBot="1" x14ac:dyDescent="0.3">
      <c r="A53" s="19"/>
      <c r="B53" s="22"/>
      <c r="C53" s="11" t="s">
        <v>18</v>
      </c>
      <c r="D53" s="11"/>
      <c r="E53" s="11"/>
      <c r="F53" s="11"/>
      <c r="G53" s="11"/>
      <c r="H53" s="11"/>
      <c r="I53" s="11"/>
      <c r="J53" s="11"/>
      <c r="K53" s="7">
        <f t="shared" si="39"/>
        <v>0</v>
      </c>
      <c r="L53" s="11"/>
      <c r="M53" s="11"/>
      <c r="N53" s="11"/>
      <c r="O53" s="11"/>
      <c r="P53" s="8">
        <f t="shared" si="40"/>
        <v>0</v>
      </c>
      <c r="Q53" s="25"/>
    </row>
    <row r="54" spans="1:17" ht="15.75" thickBot="1" x14ac:dyDescent="0.3">
      <c r="A54" s="26"/>
      <c r="B54" s="29"/>
      <c r="C54" s="12" t="s">
        <v>15</v>
      </c>
      <c r="D54" s="12"/>
      <c r="E54" s="12"/>
      <c r="F54" s="12"/>
      <c r="G54" s="12"/>
      <c r="H54" s="12"/>
      <c r="I54" s="12"/>
      <c r="J54" s="12"/>
      <c r="K54" s="13">
        <f>((D54*0.15)+(E54*0.3)+(F54*0.1)+(G54*0.1)+(H54*0.15)+(I54*0.1)+(J54*0.1))*0.5</f>
        <v>0</v>
      </c>
      <c r="L54" s="12"/>
      <c r="M54" s="12"/>
      <c r="N54" s="12"/>
      <c r="O54" s="12"/>
      <c r="P54" s="32">
        <f>((L54*0.25)+(M54*0.25)+(N54*0.25)+(O54*0.25))*0.5</f>
        <v>0</v>
      </c>
      <c r="Q54" s="33">
        <f t="shared" ref="Q54" si="41">((K54+K55+K56)/3)+((P54+P55+P56)/3)</f>
        <v>0</v>
      </c>
    </row>
    <row r="55" spans="1:17" ht="15.75" thickBot="1" x14ac:dyDescent="0.3">
      <c r="A55" s="27"/>
      <c r="B55" s="30"/>
      <c r="C55" s="14" t="s">
        <v>16</v>
      </c>
      <c r="D55" s="14"/>
      <c r="E55" s="14"/>
      <c r="F55" s="14"/>
      <c r="G55" s="14"/>
      <c r="H55" s="14"/>
      <c r="I55" s="14"/>
      <c r="J55" s="14"/>
      <c r="K55" s="13">
        <f t="shared" ref="K55:K56" si="42">((D55*0.15)+(E55*0.3)+(F55*0.1)+(G55*0.1)+(H55*0.15)+(I55*0.1)+(J55*0.1))*0.5</f>
        <v>0</v>
      </c>
      <c r="L55" s="14"/>
      <c r="M55" s="14"/>
      <c r="N55" s="14"/>
      <c r="O55" s="14"/>
      <c r="P55" s="32">
        <f t="shared" ref="P55:P56" si="43">((L55*0.25)+(M55*0.25)+(N55*0.25)+(O55*0.25))*0.5</f>
        <v>0</v>
      </c>
      <c r="Q55" s="34"/>
    </row>
    <row r="56" spans="1:17" ht="15.75" thickBot="1" x14ac:dyDescent="0.3">
      <c r="A56" s="28"/>
      <c r="B56" s="31"/>
      <c r="C56" s="15" t="s">
        <v>17</v>
      </c>
      <c r="D56" s="15"/>
      <c r="E56" s="15"/>
      <c r="F56" s="15"/>
      <c r="G56" s="15"/>
      <c r="H56" s="15"/>
      <c r="I56" s="15"/>
      <c r="J56" s="15"/>
      <c r="K56" s="13">
        <f t="shared" si="42"/>
        <v>0</v>
      </c>
      <c r="L56" s="15"/>
      <c r="M56" s="15"/>
      <c r="N56" s="15"/>
      <c r="O56" s="15"/>
      <c r="P56" s="32">
        <f t="shared" si="43"/>
        <v>0</v>
      </c>
      <c r="Q56" s="35"/>
    </row>
    <row r="57" spans="1:17" ht="15.75" thickBot="1" x14ac:dyDescent="0.3">
      <c r="A57" s="17"/>
      <c r="B57" s="20"/>
      <c r="C57" s="6" t="s">
        <v>15</v>
      </c>
      <c r="D57" s="6"/>
      <c r="E57" s="6"/>
      <c r="F57" s="6"/>
      <c r="G57" s="6"/>
      <c r="H57" s="6"/>
      <c r="I57" s="6"/>
      <c r="J57" s="6"/>
      <c r="K57" s="7">
        <f>((D57*0.15)+(E57*0.3)+(F57*0.1)+(G57*0.1)+(H57*0.15)+(I57*0.1)+(J57*0.1))*0.5</f>
        <v>0</v>
      </c>
      <c r="L57" s="6"/>
      <c r="M57" s="6"/>
      <c r="N57" s="6"/>
      <c r="O57" s="6"/>
      <c r="P57" s="8">
        <f>((L57*0.25)+(M57*0.25)+(N57*0.25)+(O57*0.25))*0.5</f>
        <v>0</v>
      </c>
      <c r="Q57" s="23">
        <f>((K57+K58+K59)/3)+((P57+P58+P59)/3)</f>
        <v>0</v>
      </c>
    </row>
    <row r="58" spans="1:17" ht="15.75" thickBot="1" x14ac:dyDescent="0.3">
      <c r="A58" s="18"/>
      <c r="B58" s="21"/>
      <c r="C58" s="2" t="s">
        <v>16</v>
      </c>
      <c r="K58" s="7">
        <f t="shared" ref="K58:K59" si="44">((D58*0.15)+(E58*0.3)+(F58*0.1)+(G58*0.1)+(H58*0.15)+(I58*0.1)+(J58*0.1))*0.5</f>
        <v>0</v>
      </c>
      <c r="P58" s="8">
        <f t="shared" ref="P58:P59" si="45">((L58*0.25)+(M58*0.25)+(N58*0.25)+(O58*0.25))*0.5</f>
        <v>0</v>
      </c>
      <c r="Q58" s="24"/>
    </row>
    <row r="59" spans="1:17" ht="15.75" thickBot="1" x14ac:dyDescent="0.3">
      <c r="A59" s="19"/>
      <c r="B59" s="22"/>
      <c r="C59" s="11" t="s">
        <v>18</v>
      </c>
      <c r="D59" s="11"/>
      <c r="E59" s="11"/>
      <c r="F59" s="11"/>
      <c r="G59" s="11"/>
      <c r="H59" s="11"/>
      <c r="I59" s="11"/>
      <c r="J59" s="11"/>
      <c r="K59" s="7">
        <f t="shared" si="44"/>
        <v>0</v>
      </c>
      <c r="L59" s="11"/>
      <c r="M59" s="11"/>
      <c r="N59" s="11"/>
      <c r="O59" s="11"/>
      <c r="P59" s="8">
        <f t="shared" si="45"/>
        <v>0</v>
      </c>
      <c r="Q59" s="25"/>
    </row>
    <row r="60" spans="1:17" ht="15.75" thickBot="1" x14ac:dyDescent="0.3">
      <c r="A60" s="26"/>
      <c r="B60" s="29"/>
      <c r="C60" s="12" t="s">
        <v>15</v>
      </c>
      <c r="D60" s="12"/>
      <c r="E60" s="12"/>
      <c r="F60" s="12"/>
      <c r="G60" s="12"/>
      <c r="H60" s="12"/>
      <c r="I60" s="12"/>
      <c r="J60" s="12"/>
      <c r="K60" s="13">
        <f>((D60*0.15)+(E60*0.3)+(F60*0.1)+(G60*0.1)+(H60*0.15)+(I60*0.1)+(J60*0.1))*0.5</f>
        <v>0</v>
      </c>
      <c r="L60" s="12"/>
      <c r="M60" s="12"/>
      <c r="N60" s="12"/>
      <c r="O60" s="12"/>
      <c r="P60" s="32">
        <f>((L60*0.25)+(M60*0.25)+(N60*0.25)+(O60*0.25))*0.5</f>
        <v>0</v>
      </c>
      <c r="Q60" s="33">
        <f t="shared" ref="Q60" si="46">((K60+K61+K62)/3)+((P60+P61+P62)/3)</f>
        <v>0</v>
      </c>
    </row>
    <row r="61" spans="1:17" ht="15.75" thickBot="1" x14ac:dyDescent="0.3">
      <c r="A61" s="27"/>
      <c r="B61" s="30"/>
      <c r="C61" s="14" t="s">
        <v>16</v>
      </c>
      <c r="D61" s="14"/>
      <c r="E61" s="14"/>
      <c r="F61" s="14"/>
      <c r="G61" s="14"/>
      <c r="H61" s="14"/>
      <c r="I61" s="14"/>
      <c r="J61" s="14"/>
      <c r="K61" s="13">
        <f t="shared" ref="K61:K62" si="47">((D61*0.15)+(E61*0.3)+(F61*0.1)+(G61*0.1)+(H61*0.15)+(I61*0.1)+(J61*0.1))*0.5</f>
        <v>0</v>
      </c>
      <c r="L61" s="14"/>
      <c r="M61" s="14"/>
      <c r="N61" s="14"/>
      <c r="O61" s="14"/>
      <c r="P61" s="32">
        <f t="shared" ref="P61:P62" si="48">((L61*0.25)+(M61*0.25)+(N61*0.25)+(O61*0.25))*0.5</f>
        <v>0</v>
      </c>
      <c r="Q61" s="34"/>
    </row>
    <row r="62" spans="1:17" ht="15.75" thickBot="1" x14ac:dyDescent="0.3">
      <c r="A62" s="28"/>
      <c r="B62" s="31"/>
      <c r="C62" s="15" t="s">
        <v>17</v>
      </c>
      <c r="D62" s="15"/>
      <c r="E62" s="15"/>
      <c r="F62" s="15"/>
      <c r="G62" s="15"/>
      <c r="H62" s="15"/>
      <c r="I62" s="15"/>
      <c r="J62" s="15"/>
      <c r="K62" s="13">
        <f t="shared" si="47"/>
        <v>0</v>
      </c>
      <c r="L62" s="15"/>
      <c r="M62" s="15"/>
      <c r="N62" s="15"/>
      <c r="O62" s="15"/>
      <c r="P62" s="32">
        <f t="shared" si="48"/>
        <v>0</v>
      </c>
      <c r="Q62" s="35"/>
    </row>
    <row r="63" spans="1:17" ht="15.75" thickBot="1" x14ac:dyDescent="0.3">
      <c r="A63" s="17"/>
      <c r="B63" s="20"/>
      <c r="C63" s="6" t="s">
        <v>15</v>
      </c>
      <c r="D63" s="6"/>
      <c r="E63" s="6"/>
      <c r="F63" s="6"/>
      <c r="G63" s="6"/>
      <c r="H63" s="6"/>
      <c r="I63" s="6"/>
      <c r="J63" s="6"/>
      <c r="K63" s="7">
        <f>((D63*0.15)+(E63*0.3)+(F63*0.1)+(G63*0.1)+(H63*0.15)+(I63*0.1)+(J63*0.1))*0.5</f>
        <v>0</v>
      </c>
      <c r="L63" s="6"/>
      <c r="M63" s="6"/>
      <c r="N63" s="6"/>
      <c r="O63" s="6"/>
      <c r="P63" s="8">
        <f>((L63*0.25)+(M63*0.25)+(N63*0.25)+(O63*0.25))*0.5</f>
        <v>0</v>
      </c>
      <c r="Q63" s="23">
        <f>((K63+K64+K65)/3)+((P63+P64+P65)/3)</f>
        <v>0</v>
      </c>
    </row>
    <row r="64" spans="1:17" ht="15.75" thickBot="1" x14ac:dyDescent="0.3">
      <c r="A64" s="18"/>
      <c r="B64" s="21"/>
      <c r="C64" s="2" t="s">
        <v>16</v>
      </c>
      <c r="K64" s="7">
        <f t="shared" ref="K64:K65" si="49">((D64*0.15)+(E64*0.3)+(F64*0.1)+(G64*0.1)+(H64*0.15)+(I64*0.1)+(J64*0.1))*0.5</f>
        <v>0</v>
      </c>
      <c r="P64" s="8">
        <f t="shared" ref="P64:P65" si="50">((L64*0.25)+(M64*0.25)+(N64*0.25)+(O64*0.25))*0.5</f>
        <v>0</v>
      </c>
      <c r="Q64" s="24"/>
    </row>
    <row r="65" spans="1:17" ht="15.75" thickBot="1" x14ac:dyDescent="0.3">
      <c r="A65" s="19"/>
      <c r="B65" s="22"/>
      <c r="C65" s="11" t="s">
        <v>18</v>
      </c>
      <c r="D65" s="11"/>
      <c r="E65" s="11"/>
      <c r="F65" s="11"/>
      <c r="G65" s="11"/>
      <c r="H65" s="11"/>
      <c r="I65" s="11"/>
      <c r="J65" s="11"/>
      <c r="K65" s="7">
        <f t="shared" si="49"/>
        <v>0</v>
      </c>
      <c r="L65" s="11"/>
      <c r="M65" s="11"/>
      <c r="N65" s="11"/>
      <c r="O65" s="11"/>
      <c r="P65" s="8">
        <f t="shared" si="50"/>
        <v>0</v>
      </c>
      <c r="Q65" s="25"/>
    </row>
    <row r="66" spans="1:17" ht="15.75" thickBot="1" x14ac:dyDescent="0.3">
      <c r="A66" s="26"/>
      <c r="B66" s="29"/>
      <c r="C66" s="12" t="s">
        <v>15</v>
      </c>
      <c r="D66" s="12"/>
      <c r="E66" s="12"/>
      <c r="F66" s="12"/>
      <c r="G66" s="12"/>
      <c r="H66" s="12"/>
      <c r="I66" s="12"/>
      <c r="J66" s="12"/>
      <c r="K66" s="13">
        <f>((D66*0.15)+(E66*0.3)+(F66*0.1)+(G66*0.1)+(H66*0.15)+(I66*0.1)+(J66*0.1))*0.5</f>
        <v>0</v>
      </c>
      <c r="L66" s="12"/>
      <c r="M66" s="12"/>
      <c r="N66" s="12"/>
      <c r="O66" s="12"/>
      <c r="P66" s="32">
        <f>((L66*0.25)+(M66*0.25)+(N66*0.25)+(O66*0.25))*0.5</f>
        <v>0</v>
      </c>
      <c r="Q66" s="33">
        <f t="shared" ref="Q66" si="51">((K66+K67+K68)/3)+((P66+P67+P68)/3)</f>
        <v>0</v>
      </c>
    </row>
    <row r="67" spans="1:17" ht="15.75" thickBot="1" x14ac:dyDescent="0.3">
      <c r="A67" s="27"/>
      <c r="B67" s="30"/>
      <c r="C67" s="14" t="s">
        <v>16</v>
      </c>
      <c r="D67" s="14"/>
      <c r="E67" s="14"/>
      <c r="F67" s="14"/>
      <c r="G67" s="14"/>
      <c r="H67" s="14"/>
      <c r="I67" s="14"/>
      <c r="J67" s="14"/>
      <c r="K67" s="13">
        <f t="shared" ref="K67:K68" si="52">((D67*0.15)+(E67*0.3)+(F67*0.1)+(G67*0.1)+(H67*0.15)+(I67*0.1)+(J67*0.1))*0.5</f>
        <v>0</v>
      </c>
      <c r="L67" s="14"/>
      <c r="M67" s="14"/>
      <c r="N67" s="14"/>
      <c r="O67" s="14"/>
      <c r="P67" s="32">
        <f t="shared" ref="P67:P68" si="53">((L67*0.25)+(M67*0.25)+(N67*0.25)+(O67*0.25))*0.5</f>
        <v>0</v>
      </c>
      <c r="Q67" s="34"/>
    </row>
    <row r="68" spans="1:17" ht="15.75" thickBot="1" x14ac:dyDescent="0.3">
      <c r="A68" s="28"/>
      <c r="B68" s="31"/>
      <c r="C68" s="15" t="s">
        <v>17</v>
      </c>
      <c r="D68" s="15"/>
      <c r="E68" s="15"/>
      <c r="F68" s="15"/>
      <c r="G68" s="15"/>
      <c r="H68" s="15"/>
      <c r="I68" s="15"/>
      <c r="J68" s="15"/>
      <c r="K68" s="13">
        <f t="shared" si="52"/>
        <v>0</v>
      </c>
      <c r="L68" s="15"/>
      <c r="M68" s="15"/>
      <c r="N68" s="15"/>
      <c r="O68" s="15"/>
      <c r="P68" s="32">
        <f t="shared" si="53"/>
        <v>0</v>
      </c>
      <c r="Q68" s="35"/>
    </row>
    <row r="69" spans="1:17" ht="15.75" thickBot="1" x14ac:dyDescent="0.3">
      <c r="A69" s="17"/>
      <c r="B69" s="20"/>
      <c r="C69" s="6" t="s">
        <v>15</v>
      </c>
      <c r="D69" s="6"/>
      <c r="E69" s="6"/>
      <c r="F69" s="6"/>
      <c r="G69" s="6"/>
      <c r="H69" s="6"/>
      <c r="I69" s="6"/>
      <c r="J69" s="6"/>
      <c r="K69" s="7">
        <f>((D69*0.15)+(E69*0.3)+(F69*0.1)+(G69*0.1)+(H69*0.15)+(I69*0.1)+(J69*0.1))*0.5</f>
        <v>0</v>
      </c>
      <c r="L69" s="6"/>
      <c r="M69" s="6"/>
      <c r="N69" s="6"/>
      <c r="O69" s="6"/>
      <c r="P69" s="8">
        <f>((L69*0.25)+(M69*0.25)+(N69*0.25)+(O69*0.25))*0.5</f>
        <v>0</v>
      </c>
      <c r="Q69" s="23">
        <f>((K69+K70+K71)/3)+((P69+P70+P71)/3)</f>
        <v>0</v>
      </c>
    </row>
    <row r="70" spans="1:17" ht="15.75" thickBot="1" x14ac:dyDescent="0.3">
      <c r="A70" s="18"/>
      <c r="B70" s="21"/>
      <c r="C70" s="2" t="s">
        <v>16</v>
      </c>
      <c r="K70" s="7">
        <f t="shared" ref="K70:K71" si="54">((D70*0.15)+(E70*0.3)+(F70*0.1)+(G70*0.1)+(H70*0.15)+(I70*0.1)+(J70*0.1))*0.5</f>
        <v>0</v>
      </c>
      <c r="P70" s="8">
        <f t="shared" ref="P70:P71" si="55">((L70*0.25)+(M70*0.25)+(N70*0.25)+(O70*0.25))*0.5</f>
        <v>0</v>
      </c>
      <c r="Q70" s="24"/>
    </row>
    <row r="71" spans="1:17" ht="15.75" thickBot="1" x14ac:dyDescent="0.3">
      <c r="A71" s="19"/>
      <c r="B71" s="22"/>
      <c r="C71" s="11" t="s">
        <v>18</v>
      </c>
      <c r="D71" s="11"/>
      <c r="E71" s="11"/>
      <c r="F71" s="11"/>
      <c r="G71" s="11"/>
      <c r="H71" s="11"/>
      <c r="I71" s="11"/>
      <c r="J71" s="11"/>
      <c r="K71" s="7">
        <f t="shared" si="54"/>
        <v>0</v>
      </c>
      <c r="L71" s="11"/>
      <c r="M71" s="11"/>
      <c r="N71" s="11"/>
      <c r="O71" s="11"/>
      <c r="P71" s="8">
        <f t="shared" si="55"/>
        <v>0</v>
      </c>
      <c r="Q71" s="25"/>
    </row>
    <row r="72" spans="1:17" ht="15.75" thickBot="1" x14ac:dyDescent="0.3">
      <c r="A72" s="26"/>
      <c r="B72" s="29"/>
      <c r="C72" s="12" t="s">
        <v>15</v>
      </c>
      <c r="D72" s="12"/>
      <c r="E72" s="12"/>
      <c r="F72" s="12"/>
      <c r="G72" s="12"/>
      <c r="H72" s="12"/>
      <c r="I72" s="12"/>
      <c r="J72" s="12"/>
      <c r="K72" s="13">
        <f>((D72*0.15)+(E72*0.3)+(F72*0.1)+(G72*0.1)+(H72*0.15)+(I72*0.1)+(J72*0.1))*0.5</f>
        <v>0</v>
      </c>
      <c r="L72" s="12"/>
      <c r="M72" s="12"/>
      <c r="N72" s="12"/>
      <c r="O72" s="12"/>
      <c r="P72" s="32">
        <f>((L72*0.25)+(M72*0.25)+(N72*0.25)+(O72*0.25))*0.5</f>
        <v>0</v>
      </c>
      <c r="Q72" s="33">
        <f t="shared" ref="Q72" si="56">((K72+K73+K74)/3)+((P72+P73+P74)/3)</f>
        <v>0</v>
      </c>
    </row>
    <row r="73" spans="1:17" ht="15.75" thickBot="1" x14ac:dyDescent="0.3">
      <c r="A73" s="27"/>
      <c r="B73" s="30"/>
      <c r="C73" s="14" t="s">
        <v>16</v>
      </c>
      <c r="D73" s="14"/>
      <c r="E73" s="14"/>
      <c r="F73" s="14"/>
      <c r="G73" s="14"/>
      <c r="H73" s="14"/>
      <c r="I73" s="14"/>
      <c r="J73" s="14"/>
      <c r="K73" s="13">
        <f t="shared" ref="K73:K74" si="57">((D73*0.15)+(E73*0.3)+(F73*0.1)+(G73*0.1)+(H73*0.15)+(I73*0.1)+(J73*0.1))*0.5</f>
        <v>0</v>
      </c>
      <c r="L73" s="14"/>
      <c r="M73" s="14"/>
      <c r="N73" s="14"/>
      <c r="O73" s="14"/>
      <c r="P73" s="32">
        <f t="shared" ref="P73:P74" si="58">((L73*0.25)+(M73*0.25)+(N73*0.25)+(O73*0.25))*0.5</f>
        <v>0</v>
      </c>
      <c r="Q73" s="34"/>
    </row>
    <row r="74" spans="1:17" ht="15.75" thickBot="1" x14ac:dyDescent="0.3">
      <c r="A74" s="28"/>
      <c r="B74" s="31"/>
      <c r="C74" s="15" t="s">
        <v>17</v>
      </c>
      <c r="D74" s="15"/>
      <c r="E74" s="15"/>
      <c r="F74" s="15"/>
      <c r="G74" s="15"/>
      <c r="H74" s="15"/>
      <c r="I74" s="15"/>
      <c r="J74" s="15"/>
      <c r="K74" s="13">
        <f t="shared" si="57"/>
        <v>0</v>
      </c>
      <c r="L74" s="15"/>
      <c r="M74" s="15"/>
      <c r="N74" s="15"/>
      <c r="O74" s="15"/>
      <c r="P74" s="32">
        <f t="shared" si="58"/>
        <v>0</v>
      </c>
      <c r="Q74" s="35"/>
    </row>
    <row r="75" spans="1:17" ht="15.75" thickBot="1" x14ac:dyDescent="0.3">
      <c r="A75" s="17"/>
      <c r="B75" s="20"/>
      <c r="C75" s="6" t="s">
        <v>15</v>
      </c>
      <c r="D75" s="6"/>
      <c r="E75" s="6"/>
      <c r="F75" s="6"/>
      <c r="G75" s="6"/>
      <c r="H75" s="6"/>
      <c r="I75" s="6"/>
      <c r="J75" s="6"/>
      <c r="K75" s="7">
        <f>((D75*0.15)+(E75*0.3)+(F75*0.1)+(G75*0.1)+(H75*0.15)+(I75*0.1)+(J75*0.1))*0.5</f>
        <v>0</v>
      </c>
      <c r="L75" s="6"/>
      <c r="M75" s="6"/>
      <c r="N75" s="6"/>
      <c r="O75" s="6"/>
      <c r="P75" s="8">
        <f>((L75*0.25)+(M75*0.25)+(N75*0.25)+(O75*0.25))*0.5</f>
        <v>0</v>
      </c>
      <c r="Q75" s="23">
        <f>((K75+K76+K77)/3)+((P75+P76+P77)/3)</f>
        <v>0</v>
      </c>
    </row>
    <row r="76" spans="1:17" ht="15.75" thickBot="1" x14ac:dyDescent="0.3">
      <c r="A76" s="18"/>
      <c r="B76" s="21"/>
      <c r="C76" s="2" t="s">
        <v>16</v>
      </c>
      <c r="K76" s="7">
        <f t="shared" ref="K76:K77" si="59">((D76*0.15)+(E76*0.3)+(F76*0.1)+(G76*0.1)+(H76*0.15)+(I76*0.1)+(J76*0.1))*0.5</f>
        <v>0</v>
      </c>
      <c r="P76" s="8">
        <f t="shared" ref="P76:P77" si="60">((L76*0.25)+(M76*0.25)+(N76*0.25)+(O76*0.25))*0.5</f>
        <v>0</v>
      </c>
      <c r="Q76" s="24"/>
    </row>
    <row r="77" spans="1:17" ht="15.75" thickBot="1" x14ac:dyDescent="0.3">
      <c r="A77" s="19"/>
      <c r="B77" s="22"/>
      <c r="C77" s="11" t="s">
        <v>18</v>
      </c>
      <c r="D77" s="11"/>
      <c r="E77" s="11"/>
      <c r="F77" s="11"/>
      <c r="G77" s="11"/>
      <c r="H77" s="11"/>
      <c r="I77" s="11"/>
      <c r="J77" s="11"/>
      <c r="K77" s="7">
        <f t="shared" si="59"/>
        <v>0</v>
      </c>
      <c r="L77" s="11"/>
      <c r="M77" s="11"/>
      <c r="N77" s="11"/>
      <c r="O77" s="11"/>
      <c r="P77" s="8">
        <f t="shared" si="60"/>
        <v>0</v>
      </c>
      <c r="Q77" s="25"/>
    </row>
    <row r="78" spans="1:17" ht="15.75" thickBot="1" x14ac:dyDescent="0.3">
      <c r="A78" s="26"/>
      <c r="B78" s="29"/>
      <c r="C78" s="12" t="s">
        <v>15</v>
      </c>
      <c r="D78" s="12"/>
      <c r="E78" s="12"/>
      <c r="F78" s="12"/>
      <c r="G78" s="12"/>
      <c r="H78" s="12"/>
      <c r="I78" s="12"/>
      <c r="J78" s="12"/>
      <c r="K78" s="13">
        <f>((D78*0.15)+(E78*0.3)+(F78*0.1)+(G78*0.1)+(H78*0.15)+(I78*0.1)+(J78*0.1))*0.5</f>
        <v>0</v>
      </c>
      <c r="L78" s="12"/>
      <c r="M78" s="12"/>
      <c r="N78" s="12"/>
      <c r="O78" s="12"/>
      <c r="P78" s="32">
        <f>((L78*0.25)+(M78*0.25)+(N78*0.25)+(O78*0.25))*0.5</f>
        <v>0</v>
      </c>
      <c r="Q78" s="33">
        <f t="shared" ref="Q78" si="61">((K78+K79+K80)/3)+((P78+P79+P80)/3)</f>
        <v>0</v>
      </c>
    </row>
    <row r="79" spans="1:17" ht="15.75" thickBot="1" x14ac:dyDescent="0.3">
      <c r="A79" s="27"/>
      <c r="B79" s="30"/>
      <c r="C79" s="14" t="s">
        <v>16</v>
      </c>
      <c r="D79" s="14"/>
      <c r="E79" s="14"/>
      <c r="F79" s="14"/>
      <c r="G79" s="14"/>
      <c r="H79" s="14"/>
      <c r="I79" s="14"/>
      <c r="J79" s="14"/>
      <c r="K79" s="13">
        <f t="shared" ref="K79:K80" si="62">((D79*0.15)+(E79*0.3)+(F79*0.1)+(G79*0.1)+(H79*0.15)+(I79*0.1)+(J79*0.1))*0.5</f>
        <v>0</v>
      </c>
      <c r="L79" s="14"/>
      <c r="M79" s="14"/>
      <c r="N79" s="14"/>
      <c r="O79" s="14"/>
      <c r="P79" s="32">
        <f t="shared" ref="P79:P80" si="63">((L79*0.25)+(M79*0.25)+(N79*0.25)+(O79*0.25))*0.5</f>
        <v>0</v>
      </c>
      <c r="Q79" s="34"/>
    </row>
    <row r="80" spans="1:17" ht="15.75" thickBot="1" x14ac:dyDescent="0.3">
      <c r="A80" s="28"/>
      <c r="B80" s="31"/>
      <c r="C80" s="15" t="s">
        <v>17</v>
      </c>
      <c r="D80" s="15"/>
      <c r="E80" s="15"/>
      <c r="F80" s="15"/>
      <c r="G80" s="15"/>
      <c r="H80" s="15"/>
      <c r="I80" s="15"/>
      <c r="J80" s="15"/>
      <c r="K80" s="13">
        <f t="shared" si="62"/>
        <v>0</v>
      </c>
      <c r="L80" s="15"/>
      <c r="M80" s="15"/>
      <c r="N80" s="15"/>
      <c r="O80" s="15"/>
      <c r="P80" s="32">
        <f t="shared" si="63"/>
        <v>0</v>
      </c>
      <c r="Q80" s="35"/>
    </row>
    <row r="81" spans="1:17" ht="15.75" thickBot="1" x14ac:dyDescent="0.3">
      <c r="A81" s="17"/>
      <c r="B81" s="20"/>
      <c r="C81" s="6" t="s">
        <v>15</v>
      </c>
      <c r="D81" s="6"/>
      <c r="E81" s="6"/>
      <c r="F81" s="6"/>
      <c r="G81" s="6"/>
      <c r="H81" s="6"/>
      <c r="I81" s="6"/>
      <c r="J81" s="6"/>
      <c r="K81" s="7">
        <f>((D81*0.15)+(E81*0.3)+(F81*0.1)+(G81*0.1)+(H81*0.15)+(I81*0.1)+(J81*0.1))*0.5</f>
        <v>0</v>
      </c>
      <c r="L81" s="6"/>
      <c r="M81" s="6"/>
      <c r="N81" s="6"/>
      <c r="O81" s="6"/>
      <c r="P81" s="8">
        <f>((L81*0.25)+(M81*0.25)+(N81*0.25)+(O81*0.25))*0.5</f>
        <v>0</v>
      </c>
      <c r="Q81" s="23">
        <f>((K81+K82+K83)/3)+((P81+P82+P83)/3)</f>
        <v>0</v>
      </c>
    </row>
    <row r="82" spans="1:17" ht="15.75" thickBot="1" x14ac:dyDescent="0.3">
      <c r="A82" s="18"/>
      <c r="B82" s="21"/>
      <c r="C82" s="2" t="s">
        <v>16</v>
      </c>
      <c r="K82" s="7">
        <f t="shared" ref="K82:K83" si="64">((D82*0.15)+(E82*0.3)+(F82*0.1)+(G82*0.1)+(H82*0.15)+(I82*0.1)+(J82*0.1))*0.5</f>
        <v>0</v>
      </c>
      <c r="P82" s="8">
        <f t="shared" ref="P82:P83" si="65">((L82*0.25)+(M82*0.25)+(N82*0.25)+(O82*0.25))*0.5</f>
        <v>0</v>
      </c>
      <c r="Q82" s="24"/>
    </row>
    <row r="83" spans="1:17" ht="15.75" thickBot="1" x14ac:dyDescent="0.3">
      <c r="A83" s="19"/>
      <c r="B83" s="22"/>
      <c r="C83" s="11" t="s">
        <v>18</v>
      </c>
      <c r="D83" s="11"/>
      <c r="E83" s="11"/>
      <c r="F83" s="11"/>
      <c r="G83" s="11"/>
      <c r="H83" s="11"/>
      <c r="I83" s="11"/>
      <c r="J83" s="11"/>
      <c r="K83" s="7">
        <f t="shared" si="64"/>
        <v>0</v>
      </c>
      <c r="L83" s="11"/>
      <c r="M83" s="11"/>
      <c r="N83" s="11"/>
      <c r="O83" s="11"/>
      <c r="P83" s="8">
        <f t="shared" si="65"/>
        <v>0</v>
      </c>
      <c r="Q83" s="25"/>
    </row>
    <row r="84" spans="1:17" ht="15.75" thickBot="1" x14ac:dyDescent="0.3">
      <c r="A84" s="26"/>
      <c r="B84" s="29"/>
      <c r="C84" s="12" t="s">
        <v>15</v>
      </c>
      <c r="D84" s="12"/>
      <c r="E84" s="12"/>
      <c r="F84" s="12"/>
      <c r="G84" s="12"/>
      <c r="H84" s="12"/>
      <c r="I84" s="12"/>
      <c r="J84" s="12"/>
      <c r="K84" s="13">
        <f>((D84*0.15)+(E84*0.3)+(F84*0.1)+(G84*0.1)+(H84*0.15)+(I84*0.1)+(J84*0.1))*0.5</f>
        <v>0</v>
      </c>
      <c r="L84" s="12"/>
      <c r="M84" s="12"/>
      <c r="N84" s="12"/>
      <c r="O84" s="12"/>
      <c r="P84" s="32">
        <f>((L84*0.25)+(M84*0.25)+(N84*0.25)+(O84*0.25))*0.5</f>
        <v>0</v>
      </c>
      <c r="Q84" s="33">
        <f t="shared" ref="Q84" si="66">((K84+K85+K86)/3)+((P84+P85+P86)/3)</f>
        <v>0</v>
      </c>
    </row>
    <row r="85" spans="1:17" ht="15.75" thickBot="1" x14ac:dyDescent="0.3">
      <c r="A85" s="27"/>
      <c r="B85" s="30"/>
      <c r="C85" s="14" t="s">
        <v>16</v>
      </c>
      <c r="D85" s="14"/>
      <c r="E85" s="14"/>
      <c r="F85" s="14"/>
      <c r="G85" s="14"/>
      <c r="H85" s="14"/>
      <c r="I85" s="14"/>
      <c r="J85" s="14"/>
      <c r="K85" s="13">
        <f t="shared" ref="K85:K86" si="67">((D85*0.15)+(E85*0.3)+(F85*0.1)+(G85*0.1)+(H85*0.15)+(I85*0.1)+(J85*0.1))*0.5</f>
        <v>0</v>
      </c>
      <c r="L85" s="14"/>
      <c r="M85" s="14"/>
      <c r="N85" s="14"/>
      <c r="O85" s="14"/>
      <c r="P85" s="32">
        <f t="shared" ref="P85:P86" si="68">((L85*0.25)+(M85*0.25)+(N85*0.25)+(O85*0.25))*0.5</f>
        <v>0</v>
      </c>
      <c r="Q85" s="34"/>
    </row>
    <row r="86" spans="1:17" ht="15.75" thickBot="1" x14ac:dyDescent="0.3">
      <c r="A86" s="28"/>
      <c r="B86" s="31"/>
      <c r="C86" s="15" t="s">
        <v>17</v>
      </c>
      <c r="D86" s="15"/>
      <c r="E86" s="15"/>
      <c r="F86" s="15"/>
      <c r="G86" s="15"/>
      <c r="H86" s="15"/>
      <c r="I86" s="15"/>
      <c r="J86" s="15"/>
      <c r="K86" s="13">
        <f t="shared" si="67"/>
        <v>0</v>
      </c>
      <c r="L86" s="15"/>
      <c r="M86" s="15"/>
      <c r="N86" s="15"/>
      <c r="O86" s="15"/>
      <c r="P86" s="32">
        <f t="shared" si="68"/>
        <v>0</v>
      </c>
      <c r="Q86" s="35"/>
    </row>
    <row r="87" spans="1:17" ht="15.75" thickBot="1" x14ac:dyDescent="0.3">
      <c r="A87" s="17"/>
      <c r="B87" s="20"/>
      <c r="C87" s="6" t="s">
        <v>15</v>
      </c>
      <c r="D87" s="6"/>
      <c r="E87" s="6"/>
      <c r="F87" s="6"/>
      <c r="G87" s="6"/>
      <c r="H87" s="6"/>
      <c r="I87" s="6"/>
      <c r="J87" s="6"/>
      <c r="K87" s="7">
        <f>((D87*0.15)+(E87*0.3)+(F87*0.1)+(G87*0.1)+(H87*0.15)+(I87*0.1)+(J87*0.1))*0.5</f>
        <v>0</v>
      </c>
      <c r="L87" s="6"/>
      <c r="M87" s="6"/>
      <c r="N87" s="6"/>
      <c r="O87" s="6"/>
      <c r="P87" s="8">
        <f>((L87*0.25)+(M87*0.25)+(N87*0.25)+(O87*0.25))*0.5</f>
        <v>0</v>
      </c>
      <c r="Q87" s="23">
        <f>((K87+K88+K89)/3)+((P87+P88+P89)/3)</f>
        <v>0</v>
      </c>
    </row>
    <row r="88" spans="1:17" ht="15.75" thickBot="1" x14ac:dyDescent="0.3">
      <c r="A88" s="18"/>
      <c r="B88" s="21"/>
      <c r="C88" s="2" t="s">
        <v>16</v>
      </c>
      <c r="K88" s="7">
        <f t="shared" ref="K88:K89" si="69">((D88*0.15)+(E88*0.3)+(F88*0.1)+(G88*0.1)+(H88*0.15)+(I88*0.1)+(J88*0.1))*0.5</f>
        <v>0</v>
      </c>
      <c r="P88" s="8">
        <f t="shared" ref="P88:P89" si="70">((L88*0.25)+(M88*0.25)+(N88*0.25)+(O88*0.25))*0.5</f>
        <v>0</v>
      </c>
      <c r="Q88" s="24"/>
    </row>
    <row r="89" spans="1:17" ht="15.75" thickBot="1" x14ac:dyDescent="0.3">
      <c r="A89" s="19"/>
      <c r="B89" s="22"/>
      <c r="C89" s="11" t="s">
        <v>18</v>
      </c>
      <c r="D89" s="11"/>
      <c r="E89" s="11"/>
      <c r="F89" s="11"/>
      <c r="G89" s="11"/>
      <c r="H89" s="11"/>
      <c r="I89" s="11"/>
      <c r="J89" s="11"/>
      <c r="K89" s="7">
        <f t="shared" si="69"/>
        <v>0</v>
      </c>
      <c r="L89" s="11"/>
      <c r="M89" s="11"/>
      <c r="N89" s="11"/>
      <c r="O89" s="11"/>
      <c r="P89" s="8">
        <f t="shared" si="70"/>
        <v>0</v>
      </c>
      <c r="Q89" s="25"/>
    </row>
    <row r="90" spans="1:17" ht="15.75" thickBot="1" x14ac:dyDescent="0.3">
      <c r="A90" s="26"/>
      <c r="B90" s="29"/>
      <c r="C90" s="12" t="s">
        <v>15</v>
      </c>
      <c r="D90" s="12"/>
      <c r="E90" s="12"/>
      <c r="F90" s="12"/>
      <c r="G90" s="12"/>
      <c r="H90" s="12"/>
      <c r="I90" s="12"/>
      <c r="J90" s="12"/>
      <c r="K90" s="13">
        <f>((D90*0.15)+(E90*0.3)+(F90*0.1)+(G90*0.1)+(H90*0.15)+(I90*0.1)+(J90*0.1))*0.5</f>
        <v>0</v>
      </c>
      <c r="L90" s="12"/>
      <c r="M90" s="12"/>
      <c r="N90" s="12"/>
      <c r="O90" s="12"/>
      <c r="P90" s="32">
        <f>((L90*0.25)+(M90*0.25)+(N90*0.25)+(O90*0.25))*0.5</f>
        <v>0</v>
      </c>
      <c r="Q90" s="33">
        <f t="shared" ref="Q90" si="71">((K90+K91+K92)/3)+((P90+P91+P92)/3)</f>
        <v>0</v>
      </c>
    </row>
    <row r="91" spans="1:17" ht="15.75" thickBot="1" x14ac:dyDescent="0.3">
      <c r="A91" s="27"/>
      <c r="B91" s="30"/>
      <c r="C91" s="14" t="s">
        <v>16</v>
      </c>
      <c r="D91" s="14"/>
      <c r="E91" s="14"/>
      <c r="F91" s="14"/>
      <c r="G91" s="14"/>
      <c r="H91" s="14"/>
      <c r="I91" s="14"/>
      <c r="J91" s="14"/>
      <c r="K91" s="13">
        <f t="shared" ref="K91:K92" si="72">((D91*0.15)+(E91*0.3)+(F91*0.1)+(G91*0.1)+(H91*0.15)+(I91*0.1)+(J91*0.1))*0.5</f>
        <v>0</v>
      </c>
      <c r="L91" s="14"/>
      <c r="M91" s="14"/>
      <c r="N91" s="14"/>
      <c r="O91" s="14"/>
      <c r="P91" s="32">
        <f t="shared" ref="P91:P92" si="73">((L91*0.25)+(M91*0.25)+(N91*0.25)+(O91*0.25))*0.5</f>
        <v>0</v>
      </c>
      <c r="Q91" s="34"/>
    </row>
    <row r="92" spans="1:17" ht="15.75" thickBot="1" x14ac:dyDescent="0.3">
      <c r="A92" s="28"/>
      <c r="B92" s="31"/>
      <c r="C92" s="15" t="s">
        <v>17</v>
      </c>
      <c r="D92" s="15"/>
      <c r="E92" s="15"/>
      <c r="F92" s="15"/>
      <c r="G92" s="15"/>
      <c r="H92" s="15"/>
      <c r="I92" s="15"/>
      <c r="J92" s="15"/>
      <c r="K92" s="13">
        <f t="shared" si="72"/>
        <v>0</v>
      </c>
      <c r="L92" s="15"/>
      <c r="M92" s="15"/>
      <c r="N92" s="15"/>
      <c r="O92" s="15"/>
      <c r="P92" s="32">
        <f t="shared" si="73"/>
        <v>0</v>
      </c>
      <c r="Q92" s="35"/>
    </row>
    <row r="93" spans="1:17" ht="15.75" thickBot="1" x14ac:dyDescent="0.3">
      <c r="A93" s="17"/>
      <c r="B93" s="20"/>
      <c r="C93" s="6" t="s">
        <v>15</v>
      </c>
      <c r="D93" s="6"/>
      <c r="E93" s="6"/>
      <c r="F93" s="6"/>
      <c r="G93" s="6"/>
      <c r="H93" s="6"/>
      <c r="I93" s="6"/>
      <c r="J93" s="6"/>
      <c r="K93" s="7">
        <f>((D93*0.15)+(E93*0.3)+(F93*0.1)+(G93*0.1)+(H93*0.15)+(I93*0.1)+(J93*0.1))*0.5</f>
        <v>0</v>
      </c>
      <c r="L93" s="6"/>
      <c r="M93" s="6"/>
      <c r="N93" s="6"/>
      <c r="O93" s="6"/>
      <c r="P93" s="8">
        <f>((L93*0.25)+(M93*0.25)+(N93*0.25)+(O93*0.25))*0.5</f>
        <v>0</v>
      </c>
      <c r="Q93" s="23">
        <f>((K93+K94+K95)/3)+((P93+P94+P95)/3)</f>
        <v>0</v>
      </c>
    </row>
    <row r="94" spans="1:17" ht="15.75" thickBot="1" x14ac:dyDescent="0.3">
      <c r="A94" s="18"/>
      <c r="B94" s="21"/>
      <c r="C94" s="2" t="s">
        <v>16</v>
      </c>
      <c r="K94" s="7">
        <f t="shared" ref="K94:K95" si="74">((D94*0.15)+(E94*0.3)+(F94*0.1)+(G94*0.1)+(H94*0.15)+(I94*0.1)+(J94*0.1))*0.5</f>
        <v>0</v>
      </c>
      <c r="P94" s="8">
        <f t="shared" ref="P94:P95" si="75">((L94*0.25)+(M94*0.25)+(N94*0.25)+(O94*0.25))*0.5</f>
        <v>0</v>
      </c>
      <c r="Q94" s="24"/>
    </row>
    <row r="95" spans="1:17" ht="15.75" thickBot="1" x14ac:dyDescent="0.3">
      <c r="A95" s="19"/>
      <c r="B95" s="22"/>
      <c r="C95" s="11" t="s">
        <v>18</v>
      </c>
      <c r="D95" s="11"/>
      <c r="E95" s="11"/>
      <c r="F95" s="11"/>
      <c r="G95" s="11"/>
      <c r="H95" s="11"/>
      <c r="I95" s="11"/>
      <c r="J95" s="11"/>
      <c r="K95" s="7">
        <f t="shared" si="74"/>
        <v>0</v>
      </c>
      <c r="L95" s="11"/>
      <c r="M95" s="11"/>
      <c r="N95" s="11"/>
      <c r="O95" s="11"/>
      <c r="P95" s="8">
        <f t="shared" si="75"/>
        <v>0</v>
      </c>
      <c r="Q95" s="25"/>
    </row>
    <row r="96" spans="1:17" ht="15.75" thickBot="1" x14ac:dyDescent="0.3">
      <c r="A96" s="26"/>
      <c r="B96" s="29"/>
      <c r="C96" s="12" t="s">
        <v>15</v>
      </c>
      <c r="D96" s="12"/>
      <c r="E96" s="12"/>
      <c r="F96" s="12"/>
      <c r="G96" s="12"/>
      <c r="H96" s="12"/>
      <c r="I96" s="12"/>
      <c r="J96" s="12"/>
      <c r="K96" s="13">
        <f>((D96*0.15)+(E96*0.3)+(F96*0.1)+(G96*0.1)+(H96*0.15)+(I96*0.1)+(J96*0.1))*0.5</f>
        <v>0</v>
      </c>
      <c r="L96" s="12"/>
      <c r="M96" s="12"/>
      <c r="N96" s="12"/>
      <c r="O96" s="12"/>
      <c r="P96" s="32">
        <f>((L96*0.25)+(M96*0.25)+(N96*0.25)+(O96*0.25))*0.5</f>
        <v>0</v>
      </c>
      <c r="Q96" s="33">
        <f t="shared" ref="Q96" si="76">((K96+K97+K98)/3)+((P96+P97+P98)/3)</f>
        <v>0</v>
      </c>
    </row>
    <row r="97" spans="1:17" ht="15.75" thickBot="1" x14ac:dyDescent="0.3">
      <c r="A97" s="27"/>
      <c r="B97" s="30"/>
      <c r="C97" s="14" t="s">
        <v>16</v>
      </c>
      <c r="D97" s="14"/>
      <c r="E97" s="14"/>
      <c r="F97" s="14"/>
      <c r="G97" s="14"/>
      <c r="H97" s="14"/>
      <c r="I97" s="14"/>
      <c r="J97" s="14"/>
      <c r="K97" s="13">
        <f t="shared" ref="K97:K98" si="77">((D97*0.15)+(E97*0.3)+(F97*0.1)+(G97*0.1)+(H97*0.15)+(I97*0.1)+(J97*0.1))*0.5</f>
        <v>0</v>
      </c>
      <c r="L97" s="14"/>
      <c r="M97" s="14"/>
      <c r="N97" s="14"/>
      <c r="O97" s="14"/>
      <c r="P97" s="32">
        <f t="shared" ref="P97:P98" si="78">((L97*0.25)+(M97*0.25)+(N97*0.25)+(O97*0.25))*0.5</f>
        <v>0</v>
      </c>
      <c r="Q97" s="34"/>
    </row>
    <row r="98" spans="1:17" ht="15.75" thickBot="1" x14ac:dyDescent="0.3">
      <c r="A98" s="28"/>
      <c r="B98" s="31"/>
      <c r="C98" s="15" t="s">
        <v>17</v>
      </c>
      <c r="D98" s="15"/>
      <c r="E98" s="15"/>
      <c r="F98" s="15"/>
      <c r="G98" s="15"/>
      <c r="H98" s="15"/>
      <c r="I98" s="15"/>
      <c r="J98" s="15"/>
      <c r="K98" s="13">
        <f t="shared" si="77"/>
        <v>0</v>
      </c>
      <c r="L98" s="15"/>
      <c r="M98" s="15"/>
      <c r="N98" s="15"/>
      <c r="O98" s="15"/>
      <c r="P98" s="32">
        <f t="shared" si="78"/>
        <v>0</v>
      </c>
      <c r="Q98" s="35"/>
    </row>
  </sheetData>
  <mergeCells count="98">
    <mergeCell ref="A96:A98"/>
    <mergeCell ref="B96:B98"/>
    <mergeCell ref="Q96:Q98"/>
    <mergeCell ref="A90:A92"/>
    <mergeCell ref="B90:B92"/>
    <mergeCell ref="Q90:Q92"/>
    <mergeCell ref="A93:A95"/>
    <mergeCell ref="B93:B95"/>
    <mergeCell ref="Q93:Q95"/>
    <mergeCell ref="A84:A86"/>
    <mergeCell ref="B84:B86"/>
    <mergeCell ref="Q84:Q86"/>
    <mergeCell ref="A87:A89"/>
    <mergeCell ref="B87:B89"/>
    <mergeCell ref="Q87:Q89"/>
    <mergeCell ref="A78:A80"/>
    <mergeCell ref="B78:B80"/>
    <mergeCell ref="Q78:Q80"/>
    <mergeCell ref="A81:A83"/>
    <mergeCell ref="B81:B83"/>
    <mergeCell ref="Q81:Q83"/>
    <mergeCell ref="A72:A74"/>
    <mergeCell ref="B72:B74"/>
    <mergeCell ref="Q72:Q74"/>
    <mergeCell ref="A75:A77"/>
    <mergeCell ref="B75:B77"/>
    <mergeCell ref="Q75:Q77"/>
    <mergeCell ref="A66:A68"/>
    <mergeCell ref="B66:B68"/>
    <mergeCell ref="Q66:Q68"/>
    <mergeCell ref="A69:A71"/>
    <mergeCell ref="B69:B71"/>
    <mergeCell ref="Q69:Q71"/>
    <mergeCell ref="A60:A62"/>
    <mergeCell ref="B60:B62"/>
    <mergeCell ref="Q60:Q62"/>
    <mergeCell ref="A63:A65"/>
    <mergeCell ref="B63:B65"/>
    <mergeCell ref="Q63:Q65"/>
    <mergeCell ref="A54:A56"/>
    <mergeCell ref="B54:B56"/>
    <mergeCell ref="Q54:Q56"/>
    <mergeCell ref="A57:A59"/>
    <mergeCell ref="B57:B59"/>
    <mergeCell ref="Q57:Q59"/>
    <mergeCell ref="A48:A50"/>
    <mergeCell ref="B48:B50"/>
    <mergeCell ref="Q48:Q50"/>
    <mergeCell ref="A51:A53"/>
    <mergeCell ref="B51:B53"/>
    <mergeCell ref="Q51:Q53"/>
    <mergeCell ref="A42:A44"/>
    <mergeCell ref="B42:B44"/>
    <mergeCell ref="Q42:Q44"/>
    <mergeCell ref="A45:A47"/>
    <mergeCell ref="B45:B47"/>
    <mergeCell ref="Q45:Q47"/>
    <mergeCell ref="A36:A38"/>
    <mergeCell ref="B36:B38"/>
    <mergeCell ref="Q36:Q38"/>
    <mergeCell ref="A39:A41"/>
    <mergeCell ref="B39:B41"/>
    <mergeCell ref="Q39:Q41"/>
    <mergeCell ref="A30:A32"/>
    <mergeCell ref="B30:B32"/>
    <mergeCell ref="Q30:Q32"/>
    <mergeCell ref="A33:A35"/>
    <mergeCell ref="B33:B35"/>
    <mergeCell ref="Q33:Q35"/>
    <mergeCell ref="A24:A26"/>
    <mergeCell ref="B24:B26"/>
    <mergeCell ref="Q24:Q26"/>
    <mergeCell ref="A27:A29"/>
    <mergeCell ref="B27:B29"/>
    <mergeCell ref="Q27:Q29"/>
    <mergeCell ref="A18:A20"/>
    <mergeCell ref="B18:B20"/>
    <mergeCell ref="Q18:Q20"/>
    <mergeCell ref="A21:A23"/>
    <mergeCell ref="B21:B23"/>
    <mergeCell ref="Q21:Q23"/>
    <mergeCell ref="D1:J1"/>
    <mergeCell ref="L1:O1"/>
    <mergeCell ref="A3:A5"/>
    <mergeCell ref="B3:B5"/>
    <mergeCell ref="Q3:Q5"/>
    <mergeCell ref="A12:A14"/>
    <mergeCell ref="B12:B14"/>
    <mergeCell ref="Q12:Q14"/>
    <mergeCell ref="A15:A17"/>
    <mergeCell ref="B15:B17"/>
    <mergeCell ref="Q15:Q17"/>
    <mergeCell ref="A6:A8"/>
    <mergeCell ref="B6:B8"/>
    <mergeCell ref="Q6:Q8"/>
    <mergeCell ref="A9:A11"/>
    <mergeCell ref="B9:B11"/>
    <mergeCell ref="Q9:Q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RUBRICA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tictax3</dc:creator>
  <cp:lastModifiedBy>tictax3</cp:lastModifiedBy>
  <dcterms:created xsi:type="dcterms:W3CDTF">2019-02-21T16:51:45Z</dcterms:created>
  <dcterms:modified xsi:type="dcterms:W3CDTF">2020-01-29T09:42:54Z</dcterms:modified>
</cp:coreProperties>
</file>